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0"/>
  <workbookPr/>
  <mc:AlternateContent xmlns:mc="http://schemas.openxmlformats.org/markup-compatibility/2006">
    <mc:Choice Requires="x15">
      <x15ac:absPath xmlns:x15ac="http://schemas.microsoft.com/office/spreadsheetml/2010/11/ac" url="/Users/sotirisagorastidis/KERKINI LAKE RUN/KLR2025/ΛΙΣΤΕΣ ΜΕ ΟΜΑΔΙΚΕΣ ΕΓΓΡΑΦΕΣ/"/>
    </mc:Choice>
  </mc:AlternateContent>
  <xr:revisionPtr revIDLastSave="0" documentId="13_ncr:1_{99360891-9DF7-474A-98AF-22C43025B07E}" xr6:coauthVersionLast="47" xr6:coauthVersionMax="47" xr10:uidLastSave="{00000000-0000-0000-0000-000000000000}"/>
  <bookViews>
    <workbookView xWindow="0" yWindow="500" windowWidth="35840" windowHeight="20340" xr2:uid="{00000000-000D-0000-FFFF-FFFF00000000}"/>
  </bookViews>
  <sheets>
    <sheet name="ΦΟΡΜΑ ΟΜΑΔΙΚΩΝ ΕΓΓΡΑΦΩΝ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2" i="1" l="1" a="1"/>
  <c r="U12" i="1" s="1"/>
  <c r="U13" i="1" a="1"/>
  <c r="U13" i="1" s="1"/>
  <c r="U14" i="1" a="1"/>
  <c r="U14" i="1" s="1"/>
  <c r="U15" i="1" a="1"/>
  <c r="U15" i="1" s="1"/>
  <c r="U16" i="1" a="1"/>
  <c r="U16" i="1" s="1"/>
  <c r="U17" i="1" a="1"/>
  <c r="U17" i="1" s="1"/>
  <c r="U18" i="1" a="1"/>
  <c r="U18" i="1" s="1"/>
  <c r="U19" i="1" a="1"/>
  <c r="U19" i="1" s="1"/>
  <c r="U20" i="1" a="1"/>
  <c r="U20" i="1" s="1"/>
  <c r="U21" i="1" a="1"/>
  <c r="U21" i="1" s="1"/>
  <c r="U22" i="1" a="1"/>
  <c r="U22" i="1" s="1"/>
  <c r="U23" i="1" a="1"/>
  <c r="U23" i="1" s="1"/>
  <c r="U24" i="1" a="1"/>
  <c r="U24" i="1" s="1"/>
  <c r="U25" i="1" a="1"/>
  <c r="U25" i="1" s="1"/>
  <c r="U26" i="1" a="1"/>
  <c r="U26" i="1" s="1"/>
  <c r="U27" i="1" a="1"/>
  <c r="U27" i="1" s="1"/>
  <c r="U28" i="1" a="1"/>
  <c r="U28" i="1" s="1"/>
  <c r="U29" i="1" a="1"/>
  <c r="U29" i="1" s="1"/>
  <c r="U30" i="1" a="1"/>
  <c r="U30" i="1" s="1"/>
  <c r="U31" i="1" a="1"/>
  <c r="U31" i="1" s="1"/>
  <c r="U32" i="1" a="1"/>
  <c r="U32" i="1" s="1"/>
  <c r="U33" i="1" a="1"/>
  <c r="U33" i="1" s="1"/>
  <c r="U34" i="1" a="1"/>
  <c r="U34" i="1" s="1"/>
  <c r="U35" i="1" a="1"/>
  <c r="U35" i="1" s="1"/>
  <c r="U36" i="1" a="1"/>
  <c r="U36" i="1" s="1"/>
  <c r="U37" i="1" a="1"/>
  <c r="U37" i="1" s="1"/>
  <c r="U38" i="1" a="1"/>
  <c r="U38" i="1" s="1"/>
  <c r="U39" i="1" a="1"/>
  <c r="U39" i="1" s="1"/>
  <c r="U40" i="1" a="1"/>
  <c r="U40" i="1" s="1"/>
  <c r="U11" i="1" a="1"/>
  <c r="U1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<sst xmlns="http://schemas.openxmlformats.org/spreadsheetml/2006/main" count="44" uniqueCount="44">
  <si>
    <t>4. Στείλτε το αρχείο στο info@kerkinilakerun.gr μαζί με τα στοιχεία επικοινωνίας του υπεύθυνου εγγραφής της ομάδας σας.</t>
  </si>
  <si>
    <t>5. Θα επικοινωνήσουμε μαζί σας για την οικονομική εκκαθάριση και επιβεβαίωση όλων των εγγραφών.</t>
  </si>
  <si>
    <t>6. ΟΛΑ ΤΑ ΠΕΔΙΑ ΕΙΝΑΙ ΥΠΟΧΡΕΩΤΙΚΑ ΓΙΑ ΤΗΝ ΚΑΛΥΤΕΡΗ ΕΠΙΚΟΙΝΩΝΙΑ</t>
  </si>
  <si>
    <t>ΚΑΛΗ ΑΝΤΑΜΩΣΗ ΝΑ ΕΧΟΥΜΕ</t>
  </si>
  <si>
    <t>Α/Α</t>
  </si>
  <si>
    <t>ΑΓΩΝΑΣ</t>
  </si>
  <si>
    <t>ΟΝΟΜΑ</t>
  </si>
  <si>
    <t>ΕΠΙΘΕΤΟ</t>
  </si>
  <si>
    <t>ΦΥΛΟ</t>
  </si>
  <si>
    <t>EMAIL</t>
  </si>
  <si>
    <t>ΤΗΛΕΦΩΝΟ</t>
  </si>
  <si>
    <t>ΗΜ. ΓΕΝΝΗΣΗΣ</t>
  </si>
  <si>
    <t>ΧΩΡΑ</t>
  </si>
  <si>
    <t>ΠΟΛΗ</t>
  </si>
  <si>
    <t>ΣΥΛΛΟΓΟΣ</t>
  </si>
  <si>
    <t>ΟΜΑΔΑ</t>
  </si>
  <si>
    <t>ΤΗΛ. ΕΚΤ. ΑΝΑΓΚΗΣ</t>
  </si>
  <si>
    <t>ΜΕΓ. ΜΠΛΟΥΖΑΣ</t>
  </si>
  <si>
    <t>ΜΕΓ. ΚΑΛΤΣΕΣ</t>
  </si>
  <si>
    <t>ΤΥΠΟΣ ΓΕΥΜΑΤΟΣ</t>
  </si>
  <si>
    <t>PREMIUM ΚΟΝΤΟΜΑΝΙΚΟ</t>
  </si>
  <si>
    <t>PREMIUM ΑΜΑΝΙΚΟ</t>
  </si>
  <si>
    <t>PREMIUM ΜΠΑΝΤΑΝΑ</t>
  </si>
  <si>
    <t>PREMIUM ΚΑΛΤΣΕΣ</t>
  </si>
  <si>
    <t>ΣΥΝΟΛΙΚΟ ΚΟΣΤΟΣ ΕΓΓΡΑΦΗΣ</t>
  </si>
  <si>
    <t>ΑΝΔΡΑΣ</t>
  </si>
  <si>
    <t>ΕΛΛΑΔΑ</t>
  </si>
  <si>
    <t>ΗΡΑΚΛΕΙΑ ΣΕΡΡΩΝ</t>
  </si>
  <si>
    <t>Α.Ο.Η.</t>
  </si>
  <si>
    <t>KERKINI LAKE RUNNERS</t>
  </si>
  <si>
    <t>L</t>
  </si>
  <si>
    <t>ΚΑΝΟΝΙΚΟ</t>
  </si>
  <si>
    <t>3. Συμπληρώστε όσες επιπλέον συμμετοχές απαιτούνται και επιλέξτε όποια προϊόντα επιθυμείτε από την Premium Collection.</t>
  </si>
  <si>
    <t>40-44</t>
  </si>
  <si>
    <t>Βρείτε αναλυτικές εικόνες και μεγεθολόγια στο site μας</t>
  </si>
  <si>
    <t>ΦΟΡΜΑ ΟΜΑΔΙΚΗΣ ΕΓΓΡΑΦΗΣ KERKINI LAKE RUN 2025</t>
  </si>
  <si>
    <t>1. Aποθηκεύστε αρχικά το αρχείο με το όνομα της ομάδας σας.</t>
  </si>
  <si>
    <t>2. Τροποποιήστε την 1η εγγραφή - παράδειγμα.</t>
  </si>
  <si>
    <t>ΦΕΙΔΙΠΠΙΔΗΣ</t>
  </si>
  <si>
    <t>ΚΕΡΚΙΝΙΑΔΗΣ</t>
  </si>
  <si>
    <t>f.kerkiniadis@gmail.com</t>
  </si>
  <si>
    <t>Συμπληρώστε με βάση τις υπάρχουσες επιλογές που ανοίγουν σε κάθε πεδίο</t>
  </si>
  <si>
    <t>21K</t>
  </si>
  <si>
    <t>Προαιρετικά Πεδία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</si>
</sst>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17" x14ac:knownFonts="1">
    <font>
      <sz val="10"/>
      <color rgb="FF000000"/>
      <name val="Arial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rgb="FFFFFFFF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rgb="FF000000"/>
      <name val="Arial"/>
      <family val="2"/>
      <scheme val="minor"/>
    </font>
    <font>
      <b/>
      <sz val="10"/>
      <name val="Arial"/>
      <family val="2"/>
      <scheme val="minor"/>
    </font>
    <font>
      <b/>
      <sz val="14"/>
      <color theme="0"/>
      <name val="Arial"/>
      <family val="2"/>
      <scheme val="minor"/>
    </font>
    <font>
      <sz val="8"/>
      <name val="Arial"/>
      <family val="2"/>
      <scheme val="minor"/>
    </font>
    <font>
      <b/>
      <sz val="16"/>
      <color rgb="FFFFFFFF"/>
      <name val="Arial"/>
      <family val="2"/>
      <charset val="1"/>
    </font>
    <font>
      <sz val="16"/>
      <color rgb="FFFFFFFF"/>
      <name val="Arial"/>
      <family val="2"/>
      <charset val="1"/>
    </font>
    <font>
      <b/>
      <sz val="16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FFD966"/>
        <bgColor rgb="FFFFD966"/>
      </patternFill>
    </fill>
    <fill>
      <patternFill patternType="solid">
        <fgColor rgb="FFE69138"/>
        <bgColor rgb="FFE69138"/>
      </patternFill>
    </fill>
    <fill>
      <patternFill patternType="solid">
        <fgColor rgb="FF6AA84F"/>
        <bgColor rgb="FF6AA84F"/>
      </patternFill>
    </fill>
    <fill>
      <patternFill patternType="solid">
        <fgColor rgb="FF93C47D"/>
        <bgColor rgb="FF93C47D"/>
      </patternFill>
    </fill>
    <fill>
      <patternFill patternType="solid">
        <fgColor rgb="FFFFC000"/>
        <bgColor rgb="FFCC0000"/>
      </patternFill>
    </fill>
    <fill>
      <patternFill patternType="solid">
        <fgColor rgb="FF7030A0"/>
        <bgColor rgb="FFFFD966"/>
      </patternFill>
    </fill>
    <fill>
      <patternFill patternType="solid">
        <fgColor rgb="FF7030A0"/>
        <bgColor rgb="FF993366"/>
      </patternFill>
    </fill>
    <fill>
      <patternFill patternType="solid">
        <fgColor rgb="FFFFFF00"/>
        <bgColor rgb="FFFFFF00"/>
      </patternFill>
    </fill>
    <fill>
      <patternFill patternType="solid">
        <fgColor rgb="FFFFC599"/>
        <bgColor rgb="FFFFD966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left"/>
    </xf>
    <xf numFmtId="0" fontId="1" fillId="5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164" fontId="7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9" fillId="6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4" fontId="6" fillId="0" borderId="0" xfId="0" applyNumberFormat="1" applyFont="1" applyAlignment="1">
      <alignment horizontal="center" vertical="center"/>
    </xf>
    <xf numFmtId="0" fontId="6" fillId="0" borderId="0" xfId="0" applyFont="1" applyAlignment="1" applyProtection="1">
      <alignment horizontal="center" vertical="center"/>
      <protection locked="0"/>
    </xf>
    <xf numFmtId="0" fontId="10" fillId="7" borderId="0" xfId="0" applyFont="1" applyFill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0" fontId="4" fillId="3" borderId="0" xfId="0" applyFont="1" applyFill="1" applyAlignment="1">
      <alignment horizontal="left" vertical="center" wrapText="1"/>
    </xf>
    <xf numFmtId="0" fontId="5" fillId="4" borderId="0" xfId="0" applyFont="1" applyFill="1" applyAlignment="1">
      <alignment horizontal="left" vertical="center" wrapText="1"/>
    </xf>
    <xf numFmtId="0" fontId="12" fillId="8" borderId="0" xfId="0" applyFont="1" applyFill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4" fillId="9" borderId="0" xfId="0" applyFont="1" applyFill="1" applyAlignment="1">
      <alignment horizontal="center" vertical="center"/>
    </xf>
    <xf numFmtId="0" fontId="15" fillId="0" borderId="0" xfId="0" applyFont="1"/>
    <xf numFmtId="0" fontId="14" fillId="10" borderId="2" xfId="0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11" Type="http://schemas.openxmlformats.org/officeDocument/2006/relationships/calcChain" Target="calcChain.xml"/><Relationship Id="rId5" Type="http://schemas.openxmlformats.org/officeDocument/2006/relationships/sheetMetadata" Target="metadata.xml"/><Relationship Id="rId10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W928"/>
  <sheetViews>
    <sheetView tabSelected="1" topLeftCell="L1" zoomScale="81" zoomScaleNormal="110" workbookViewId="0">
      <selection activeCell="O22" sqref="O22"/>
    </sheetView>
  </sheetViews>
  <sheetFormatPr baseColWidth="10" defaultColWidth="12.6640625" defaultRowHeight="15.75" customHeight="1" x14ac:dyDescent="0.15"/>
  <cols>
    <col min="1" max="1" width="4.83203125" customWidth="1"/>
    <col min="2" max="2" width="15.33203125" customWidth="1"/>
    <col min="3" max="3" width="21" customWidth="1"/>
    <col min="4" max="4" width="28" customWidth="1"/>
    <col min="5" max="5" width="14.83203125" customWidth="1"/>
    <col min="6" max="6" width="38.1640625" customWidth="1"/>
    <col min="7" max="7" width="25.1640625" customWidth="1"/>
    <col min="8" max="8" width="19" customWidth="1"/>
    <col min="9" max="9" width="15" customWidth="1"/>
    <col min="10" max="10" width="32.1640625" customWidth="1"/>
    <col min="11" max="11" width="36.33203125" customWidth="1"/>
    <col min="12" max="12" width="34.33203125" customWidth="1"/>
    <col min="13" max="13" width="20.83203125" customWidth="1"/>
    <col min="14" max="14" width="15.83203125" customWidth="1"/>
    <col min="15" max="15" width="26" customWidth="1"/>
    <col min="16" max="16" width="22.6640625" bestFit="1" customWidth="1"/>
    <col min="17" max="20" width="20.83203125" customWidth="1"/>
    <col min="21" max="21" width="29.33203125" customWidth="1"/>
  </cols>
  <sheetData>
    <row r="1" spans="1:23" ht="28.5" customHeight="1" x14ac:dyDescent="0.15">
      <c r="A1" s="1"/>
      <c r="E1" s="19" t="s">
        <v>35</v>
      </c>
      <c r="F1" s="19"/>
      <c r="G1" s="19"/>
      <c r="H1" s="19"/>
      <c r="I1" s="19"/>
      <c r="J1" s="19"/>
      <c r="K1" s="19"/>
      <c r="L1" s="2"/>
      <c r="M1" s="3"/>
      <c r="N1" s="3"/>
      <c r="O1" s="3"/>
      <c r="P1" s="3"/>
      <c r="Q1" s="3"/>
      <c r="R1" s="3"/>
    </row>
    <row r="2" spans="1:23" ht="28.5" customHeight="1" x14ac:dyDescent="0.15">
      <c r="A2" s="1"/>
      <c r="B2" s="20" t="e" vm="1">
        <v>#VALUE!</v>
      </c>
      <c r="C2" s="21"/>
      <c r="D2" s="21"/>
      <c r="E2" s="22" t="s">
        <v>36</v>
      </c>
      <c r="F2" s="22"/>
      <c r="G2" s="22"/>
      <c r="H2" s="22"/>
      <c r="I2" s="22"/>
      <c r="J2" s="22"/>
      <c r="K2" s="22"/>
      <c r="L2" s="2"/>
      <c r="M2" s="3"/>
      <c r="N2" s="3"/>
      <c r="O2" s="3"/>
      <c r="P2" s="3"/>
      <c r="Q2" s="3"/>
      <c r="R2" s="3"/>
    </row>
    <row r="3" spans="1:23" ht="28.5" customHeight="1" x14ac:dyDescent="0.15">
      <c r="A3" s="1"/>
      <c r="B3" s="21"/>
      <c r="C3" s="21"/>
      <c r="D3" s="21"/>
      <c r="E3" s="22" t="s">
        <v>37</v>
      </c>
      <c r="F3" s="22"/>
      <c r="G3" s="22"/>
      <c r="H3" s="22"/>
      <c r="I3" s="22"/>
      <c r="J3" s="22"/>
      <c r="K3" s="22"/>
      <c r="L3" s="2"/>
      <c r="M3" s="3"/>
      <c r="N3" s="3"/>
      <c r="O3" s="3"/>
      <c r="P3" s="3"/>
      <c r="Q3" s="3"/>
      <c r="R3" s="3"/>
    </row>
    <row r="4" spans="1:23" ht="28.5" customHeight="1" x14ac:dyDescent="0.15">
      <c r="A4" s="1"/>
      <c r="B4" s="21"/>
      <c r="C4" s="21"/>
      <c r="D4" s="21"/>
      <c r="E4" s="22" t="s">
        <v>32</v>
      </c>
      <c r="F4" s="22"/>
      <c r="G4" s="22"/>
      <c r="H4" s="22"/>
      <c r="I4" s="22"/>
      <c r="J4" s="22"/>
      <c r="K4" s="22"/>
      <c r="L4" s="2"/>
      <c r="M4" s="3"/>
      <c r="N4" s="26" t="s">
        <v>41</v>
      </c>
      <c r="O4" s="26"/>
      <c r="P4" s="26"/>
      <c r="Q4" s="26"/>
      <c r="R4" s="26"/>
      <c r="S4" s="26"/>
      <c r="T4" s="26"/>
    </row>
    <row r="5" spans="1:23" ht="28.5" customHeight="1" x14ac:dyDescent="0.15">
      <c r="A5" s="1"/>
      <c r="B5" s="21"/>
      <c r="C5" s="21"/>
      <c r="D5" s="21"/>
      <c r="E5" s="23" t="s">
        <v>0</v>
      </c>
      <c r="F5" s="23"/>
      <c r="G5" s="23"/>
      <c r="H5" s="23"/>
      <c r="I5" s="23"/>
      <c r="J5" s="23"/>
      <c r="K5" s="23"/>
      <c r="L5" s="2"/>
      <c r="M5" s="3"/>
      <c r="N5" s="26"/>
      <c r="O5" s="26"/>
      <c r="P5" s="26"/>
      <c r="Q5" s="26"/>
      <c r="R5" s="26"/>
      <c r="S5" s="26"/>
      <c r="T5" s="26"/>
    </row>
    <row r="6" spans="1:23" ht="28.5" customHeight="1" x14ac:dyDescent="0.15">
      <c r="A6" s="1"/>
      <c r="B6" s="21"/>
      <c r="C6" s="21"/>
      <c r="D6" s="21"/>
      <c r="E6" s="23" t="s">
        <v>1</v>
      </c>
      <c r="F6" s="23"/>
      <c r="G6" s="23"/>
      <c r="H6" s="23"/>
      <c r="I6" s="23"/>
      <c r="J6" s="23"/>
      <c r="K6" s="23"/>
      <c r="L6" s="2"/>
      <c r="M6" s="3"/>
      <c r="N6" s="27"/>
      <c r="O6" s="27"/>
      <c r="P6" s="28" t="s">
        <v>34</v>
      </c>
      <c r="Q6" s="28"/>
      <c r="R6" s="28"/>
      <c r="S6" s="28"/>
      <c r="T6" s="28"/>
    </row>
    <row r="7" spans="1:23" ht="28.5" customHeight="1" x14ac:dyDescent="0.15">
      <c r="A7" s="1"/>
      <c r="B7" s="21"/>
      <c r="C7" s="21"/>
      <c r="D7" s="21"/>
      <c r="E7" s="24" t="s">
        <v>2</v>
      </c>
      <c r="F7" s="24"/>
      <c r="G7" s="24"/>
      <c r="H7" s="24"/>
      <c r="I7" s="24"/>
      <c r="J7" s="24"/>
      <c r="K7" s="24"/>
      <c r="L7" s="2"/>
      <c r="M7" s="3"/>
      <c r="N7" s="27"/>
      <c r="O7" s="27"/>
      <c r="P7" s="28"/>
      <c r="Q7" s="28"/>
      <c r="R7" s="28"/>
      <c r="S7" s="28"/>
      <c r="T7" s="28"/>
    </row>
    <row r="8" spans="1:23" ht="28.5" customHeight="1" x14ac:dyDescent="0.15">
      <c r="A8" s="1"/>
      <c r="B8" s="21"/>
      <c r="C8" s="21"/>
      <c r="D8" s="21"/>
      <c r="E8" s="25" t="s">
        <v>3</v>
      </c>
      <c r="F8" s="25"/>
      <c r="G8" s="25"/>
      <c r="H8" s="25"/>
      <c r="I8" s="25"/>
      <c r="J8" s="25"/>
      <c r="K8" s="25"/>
      <c r="L8" s="2"/>
      <c r="M8" s="3"/>
      <c r="N8" s="29"/>
      <c r="O8" s="29"/>
      <c r="P8" s="30" t="s">
        <v>43</v>
      </c>
      <c r="Q8" s="30"/>
      <c r="R8" s="30"/>
      <c r="S8" s="30"/>
      <c r="T8" s="30"/>
    </row>
    <row r="9" spans="1:23" ht="33.75" customHeight="1" x14ac:dyDescent="0.15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31"/>
      <c r="O9" s="32"/>
      <c r="P9" s="30"/>
      <c r="Q9" s="30"/>
      <c r="R9" s="30"/>
      <c r="S9" s="30"/>
      <c r="T9" s="30"/>
      <c r="U9" s="3"/>
      <c r="V9" s="3"/>
      <c r="W9" s="3"/>
    </row>
    <row r="10" spans="1:23" s="7" customFormat="1" ht="33.75" customHeight="1" x14ac:dyDescent="0.15">
      <c r="A10" s="5" t="s">
        <v>4</v>
      </c>
      <c r="B10" s="5" t="s">
        <v>5</v>
      </c>
      <c r="C10" s="5" t="s">
        <v>6</v>
      </c>
      <c r="D10" s="5" t="s">
        <v>7</v>
      </c>
      <c r="E10" s="5" t="s">
        <v>8</v>
      </c>
      <c r="F10" s="5" t="s">
        <v>9</v>
      </c>
      <c r="G10" s="5" t="s">
        <v>10</v>
      </c>
      <c r="H10" s="5" t="s">
        <v>11</v>
      </c>
      <c r="I10" s="5" t="s">
        <v>12</v>
      </c>
      <c r="J10" s="5" t="s">
        <v>13</v>
      </c>
      <c r="K10" s="5" t="s">
        <v>14</v>
      </c>
      <c r="L10" s="5" t="s">
        <v>15</v>
      </c>
      <c r="M10" s="5" t="s">
        <v>16</v>
      </c>
      <c r="N10" s="5" t="s">
        <v>17</v>
      </c>
      <c r="O10" s="5" t="s">
        <v>19</v>
      </c>
      <c r="P10" s="5" t="s">
        <v>20</v>
      </c>
      <c r="Q10" s="5" t="s">
        <v>21</v>
      </c>
      <c r="R10" s="5" t="s">
        <v>22</v>
      </c>
      <c r="S10" s="5" t="s">
        <v>23</v>
      </c>
      <c r="T10" s="5" t="s">
        <v>18</v>
      </c>
      <c r="U10" s="15" t="s">
        <v>24</v>
      </c>
      <c r="V10" s="6"/>
      <c r="W10" s="6"/>
    </row>
    <row r="11" spans="1:23" s="14" customFormat="1" ht="20" customHeight="1" x14ac:dyDescent="0.15">
      <c r="A11" s="11">
        <v>1</v>
      </c>
      <c r="B11" s="18" t="s">
        <v>42</v>
      </c>
      <c r="C11" s="11" t="s">
        <v>38</v>
      </c>
      <c r="D11" s="11" t="s">
        <v>39</v>
      </c>
      <c r="E11" s="11" t="s">
        <v>25</v>
      </c>
      <c r="F11" s="16" t="s">
        <v>40</v>
      </c>
      <c r="G11" s="11">
        <v>6987654321</v>
      </c>
      <c r="H11" s="17">
        <v>45823</v>
      </c>
      <c r="I11" s="11" t="s">
        <v>26</v>
      </c>
      <c r="J11" s="11" t="s">
        <v>27</v>
      </c>
      <c r="K11" s="11" t="s">
        <v>28</v>
      </c>
      <c r="L11" s="11" t="s">
        <v>29</v>
      </c>
      <c r="M11" s="11">
        <v>6987654321</v>
      </c>
      <c r="N11" s="11" t="s">
        <v>30</v>
      </c>
      <c r="O11" s="11" t="s">
        <v>31</v>
      </c>
      <c r="P11" s="12" t="b">
        <v>1</v>
      </c>
      <c r="Q11" s="12" t="b">
        <v>0</v>
      </c>
      <c r="R11" s="12" t="b">
        <v>0</v>
      </c>
      <c r="S11" s="12" t="b">
        <v>0</v>
      </c>
      <c r="T11" s="11" t="s">
        <v>33</v>
      </c>
      <c r="U11" s="13" cm="1">
        <f t="array" ref="U11">_xlfn.IFS(B11="21K",IF(COUNTA($B$11:$B$30)&gt;=10,17,20),
    B11="10K",IF(COUNTA($B$11:$B$30)&gt;=10,12,14),
    B11="6K",IF(COUNTA($B$11:$B$30)&gt;=10,8,10),
    B11="1K",3,
    B11="",0)+IF(P11,20,0)+IF(Q11,20,0)+IF(R11,15,0)+IF(S11,15,0)</f>
        <v>40</v>
      </c>
      <c r="V11" s="11"/>
      <c r="W11" s="11"/>
    </row>
    <row r="12" spans="1:23" s="14" customFormat="1" ht="20" customHeight="1" x14ac:dyDescent="0.15">
      <c r="A12" s="11">
        <v>2</v>
      </c>
      <c r="B12" s="18"/>
      <c r="C12" s="11"/>
      <c r="D12" s="11"/>
      <c r="E12" s="11"/>
      <c r="F12" s="11"/>
      <c r="G12" s="11"/>
      <c r="H12" s="17"/>
      <c r="I12" s="11"/>
      <c r="J12" s="11"/>
      <c r="K12" s="11"/>
      <c r="L12" s="11"/>
      <c r="M12" s="11"/>
      <c r="N12" s="11"/>
      <c r="O12" s="11"/>
      <c r="P12" s="12" t="b">
        <v>0</v>
      </c>
      <c r="Q12" s="12" t="b">
        <v>0</v>
      </c>
      <c r="R12" s="12" t="b">
        <v>0</v>
      </c>
      <c r="S12" s="12" t="b">
        <v>0</v>
      </c>
      <c r="T12" s="11"/>
      <c r="U12" s="13" cm="1">
        <f t="array" ref="U12">_xlfn.IFS(B12="21K",IF(COUNTA($B$11:$B$30)&gt;=10,17,20),
    B12="10K",IF(COUNTA($B$11:$B$30)&gt;=10,12,14),
    B12="6K",IF(COUNTA($B$11:$B$30)&gt;=10,8,10),
    B12="1K",3,
    B12="",0)+IF(P12,20,0)+IF(Q12,20,0)+IF(R12,15,0)+IF(S12,15,0)</f>
        <v>0</v>
      </c>
      <c r="V12" s="11"/>
      <c r="W12" s="11"/>
    </row>
    <row r="13" spans="1:23" s="14" customFormat="1" ht="20" customHeight="1" x14ac:dyDescent="0.15">
      <c r="A13" s="11">
        <v>3</v>
      </c>
      <c r="B13" s="18"/>
      <c r="C13" s="11"/>
      <c r="D13" s="11"/>
      <c r="E13" s="11"/>
      <c r="F13" s="11"/>
      <c r="G13" s="11"/>
      <c r="H13" s="17"/>
      <c r="I13" s="11"/>
      <c r="J13" s="11"/>
      <c r="K13" s="11"/>
      <c r="L13" s="11"/>
      <c r="M13" s="11"/>
      <c r="N13" s="11"/>
      <c r="O13" s="11"/>
      <c r="P13" s="12" t="b">
        <v>0</v>
      </c>
      <c r="Q13" s="12" t="b">
        <v>0</v>
      </c>
      <c r="R13" s="12" t="b">
        <v>0</v>
      </c>
      <c r="S13" s="12" t="b">
        <v>0</v>
      </c>
      <c r="T13" s="11"/>
      <c r="U13" s="13" cm="1">
        <f t="array" ref="U13">_xlfn.IFS(B13="21K",IF(COUNTA($B$11:$B$30)&gt;=10,17,20),
    B13="10K",IF(COUNTA($B$11:$B$30)&gt;=10,12,14),
    B13="6K",IF(COUNTA($B$11:$B$30)&gt;=10,8,10),
    B13="1K",3,
    B13="",0)+IF(P13,20,0)+IF(Q13,20,0)+IF(R13,15,0)+IF(S13,15,0)</f>
        <v>0</v>
      </c>
      <c r="V13" s="11"/>
      <c r="W13" s="11"/>
    </row>
    <row r="14" spans="1:23" s="14" customFormat="1" ht="20" customHeight="1" x14ac:dyDescent="0.15">
      <c r="A14" s="11">
        <v>4</v>
      </c>
      <c r="B14" s="18"/>
      <c r="C14" s="11"/>
      <c r="D14" s="11"/>
      <c r="E14" s="11"/>
      <c r="F14" s="11"/>
      <c r="G14" s="11"/>
      <c r="H14" s="17"/>
      <c r="I14" s="11"/>
      <c r="J14" s="11"/>
      <c r="K14" s="11"/>
      <c r="L14" s="11"/>
      <c r="M14" s="11"/>
      <c r="N14" s="11"/>
      <c r="O14" s="11"/>
      <c r="P14" s="12" t="b">
        <v>0</v>
      </c>
      <c r="Q14" s="12" t="b">
        <v>0</v>
      </c>
      <c r="R14" s="12" t="b">
        <v>0</v>
      </c>
      <c r="S14" s="12" t="b">
        <v>0</v>
      </c>
      <c r="T14" s="11"/>
      <c r="U14" s="13" cm="1">
        <f t="array" ref="U14">_xlfn.IFS(B14="21K",IF(COUNTA($B$11:$B$30)&gt;=10,17,20),
    B14="10K",IF(COUNTA($B$11:$B$30)&gt;=10,12,14),
    B14="6K",IF(COUNTA($B$11:$B$30)&gt;=10,8,10),
    B14="1K",3,
    B14="",0)+IF(P14,20,0)+IF(Q14,20,0)+IF(R14,15,0)+IF(S14,15,0)</f>
        <v>0</v>
      </c>
      <c r="V14" s="11"/>
      <c r="W14" s="11"/>
    </row>
    <row r="15" spans="1:23" s="14" customFormat="1" ht="20" customHeight="1" x14ac:dyDescent="0.15">
      <c r="A15" s="11">
        <v>5</v>
      </c>
      <c r="B15" s="18"/>
      <c r="C15" s="11"/>
      <c r="D15" s="11"/>
      <c r="E15" s="11"/>
      <c r="F15" s="11"/>
      <c r="G15" s="11"/>
      <c r="H15" s="17"/>
      <c r="I15" s="11"/>
      <c r="J15" s="11"/>
      <c r="K15" s="11"/>
      <c r="L15" s="11"/>
      <c r="M15" s="11"/>
      <c r="N15" s="11"/>
      <c r="O15" s="11"/>
      <c r="P15" s="12" t="b">
        <v>0</v>
      </c>
      <c r="Q15" s="12" t="b">
        <v>0</v>
      </c>
      <c r="R15" s="12" t="b">
        <v>0</v>
      </c>
      <c r="S15" s="12" t="b">
        <v>0</v>
      </c>
      <c r="T15" s="11"/>
      <c r="U15" s="13" cm="1">
        <f t="array" ref="U15">_xlfn.IFS(B15="21K",IF(COUNTA($B$11:$B$30)&gt;=10,17,20),
    B15="10K",IF(COUNTA($B$11:$B$30)&gt;=10,12,14),
    B15="6K",IF(COUNTA($B$11:$B$30)&gt;=10,8,10),
    B15="1K",3,
    B15="",0)+IF(P15,20,0)+IF(Q15,20,0)+IF(R15,15,0)+IF(S15,15,0)</f>
        <v>0</v>
      </c>
      <c r="V15" s="11"/>
      <c r="W15" s="11"/>
    </row>
    <row r="16" spans="1:23" s="14" customFormat="1" ht="20" customHeight="1" x14ac:dyDescent="0.15">
      <c r="A16" s="11">
        <v>6</v>
      </c>
      <c r="B16" s="18"/>
      <c r="C16" s="11"/>
      <c r="D16" s="11"/>
      <c r="E16" s="11"/>
      <c r="F16" s="11"/>
      <c r="G16" s="11"/>
      <c r="H16" s="17"/>
      <c r="I16" s="11"/>
      <c r="J16" s="11"/>
      <c r="K16" s="11"/>
      <c r="L16" s="11"/>
      <c r="M16" s="11"/>
      <c r="N16" s="11"/>
      <c r="O16" s="11"/>
      <c r="P16" s="12" t="b">
        <v>0</v>
      </c>
      <c r="Q16" s="12" t="b">
        <v>0</v>
      </c>
      <c r="R16" s="12" t="b">
        <v>0</v>
      </c>
      <c r="S16" s="12" t="b">
        <v>0</v>
      </c>
      <c r="T16" s="11"/>
      <c r="U16" s="13" cm="1">
        <f t="array" ref="U16">_xlfn.IFS(B16="21K",IF(COUNTA($B$11:$B$30)&gt;=10,17,20),
    B16="10K",IF(COUNTA($B$11:$B$30)&gt;=10,12,14),
    B16="6K",IF(COUNTA($B$11:$B$30)&gt;=10,8,10),
    B16="1K",3,
    B16="",0)+IF(P16,20,0)+IF(Q16,20,0)+IF(R16,15,0)+IF(S16,15,0)</f>
        <v>0</v>
      </c>
      <c r="V16" s="11"/>
      <c r="W16" s="11"/>
    </row>
    <row r="17" spans="1:23" s="14" customFormat="1" ht="20" customHeight="1" x14ac:dyDescent="0.15">
      <c r="A17" s="11">
        <v>7</v>
      </c>
      <c r="B17" s="18"/>
      <c r="C17" s="11"/>
      <c r="D17" s="11"/>
      <c r="E17" s="11"/>
      <c r="F17" s="11"/>
      <c r="G17" s="11"/>
      <c r="H17" s="17"/>
      <c r="I17" s="11"/>
      <c r="J17" s="11"/>
      <c r="K17" s="11"/>
      <c r="L17" s="11"/>
      <c r="M17" s="11"/>
      <c r="N17" s="11"/>
      <c r="O17" s="11"/>
      <c r="P17" s="12" t="b">
        <v>0</v>
      </c>
      <c r="Q17" s="12" t="b">
        <v>0</v>
      </c>
      <c r="R17" s="12" t="b">
        <v>0</v>
      </c>
      <c r="S17" s="12" t="b">
        <v>0</v>
      </c>
      <c r="T17" s="11"/>
      <c r="U17" s="13" cm="1">
        <f t="array" ref="U17">_xlfn.IFS(B17="21K",IF(COUNTA($B$11:$B$30)&gt;=10,17,20),
    B17="10K",IF(COUNTA($B$11:$B$30)&gt;=10,12,14),
    B17="6K",IF(COUNTA($B$11:$B$30)&gt;=10,8,10),
    B17="1K",3,
    B17="",0)+IF(P17,20,0)+IF(Q17,20,0)+IF(R17,15,0)+IF(S17,15,0)</f>
        <v>0</v>
      </c>
      <c r="V17" s="11"/>
      <c r="W17" s="11"/>
    </row>
    <row r="18" spans="1:23" s="14" customFormat="1" ht="20" customHeight="1" x14ac:dyDescent="0.15">
      <c r="A18" s="11">
        <v>8</v>
      </c>
      <c r="B18" s="18"/>
      <c r="C18" s="11"/>
      <c r="D18" s="11"/>
      <c r="E18" s="11"/>
      <c r="F18" s="11"/>
      <c r="G18" s="11"/>
      <c r="H18" s="17"/>
      <c r="I18" s="11"/>
      <c r="J18" s="11"/>
      <c r="K18" s="11"/>
      <c r="L18" s="11"/>
      <c r="M18" s="11"/>
      <c r="N18" s="11"/>
      <c r="O18" s="11"/>
      <c r="P18" s="12" t="b">
        <v>0</v>
      </c>
      <c r="Q18" s="12" t="b">
        <v>0</v>
      </c>
      <c r="R18" s="12" t="b">
        <v>0</v>
      </c>
      <c r="S18" s="12" t="b">
        <v>0</v>
      </c>
      <c r="T18" s="11"/>
      <c r="U18" s="13" cm="1">
        <f t="array" ref="U18">_xlfn.IFS(B18="21K",IF(COUNTA($B$11:$B$30)&gt;=10,17,20),
    B18="10K",IF(COUNTA($B$11:$B$30)&gt;=10,12,14),
    B18="6K",IF(COUNTA($B$11:$B$30)&gt;=10,8,10),
    B18="1K",3,
    B18="",0)+IF(P18,20,0)+IF(Q18,20,0)+IF(R18,15,0)+IF(S18,15,0)</f>
        <v>0</v>
      </c>
      <c r="V18" s="11"/>
      <c r="W18" s="11"/>
    </row>
    <row r="19" spans="1:23" s="14" customFormat="1" ht="20" customHeight="1" x14ac:dyDescent="0.15">
      <c r="A19" s="11">
        <v>9</v>
      </c>
      <c r="B19" s="18"/>
      <c r="C19" s="11"/>
      <c r="D19" s="11"/>
      <c r="E19" s="11"/>
      <c r="F19" s="11"/>
      <c r="G19" s="11"/>
      <c r="H19" s="17"/>
      <c r="I19" s="11"/>
      <c r="J19" s="11"/>
      <c r="K19" s="11"/>
      <c r="L19" s="11"/>
      <c r="M19" s="11"/>
      <c r="N19" s="11"/>
      <c r="O19" s="11"/>
      <c r="P19" s="12" t="b">
        <v>0</v>
      </c>
      <c r="Q19" s="12" t="b">
        <v>0</v>
      </c>
      <c r="R19" s="12" t="b">
        <v>0</v>
      </c>
      <c r="S19" s="12" t="b">
        <v>0</v>
      </c>
      <c r="T19" s="11"/>
      <c r="U19" s="13" cm="1">
        <f t="array" ref="U19">_xlfn.IFS(B19="21K",IF(COUNTA($B$11:$B$30)&gt;=10,17,20),
    B19="10K",IF(COUNTA($B$11:$B$30)&gt;=10,12,14),
    B19="6K",IF(COUNTA($B$11:$B$30)&gt;=10,8,10),
    B19="1K",3,
    B19="",0)+IF(P19,20,0)+IF(Q19,20,0)+IF(R19,15,0)+IF(S19,15,0)</f>
        <v>0</v>
      </c>
      <c r="V19" s="11"/>
      <c r="W19" s="11"/>
    </row>
    <row r="20" spans="1:23" s="14" customFormat="1" ht="20" customHeight="1" x14ac:dyDescent="0.15">
      <c r="A20" s="11">
        <v>10</v>
      </c>
      <c r="B20" s="18"/>
      <c r="C20" s="11"/>
      <c r="D20" s="11"/>
      <c r="E20" s="11"/>
      <c r="F20" s="11"/>
      <c r="G20" s="11"/>
      <c r="H20" s="17"/>
      <c r="I20" s="11"/>
      <c r="J20" s="11"/>
      <c r="K20" s="11"/>
      <c r="L20" s="11"/>
      <c r="M20" s="11"/>
      <c r="N20" s="11"/>
      <c r="O20" s="11"/>
      <c r="P20" s="12" t="b">
        <v>0</v>
      </c>
      <c r="Q20" s="12" t="b">
        <v>0</v>
      </c>
      <c r="R20" s="12" t="b">
        <v>0</v>
      </c>
      <c r="S20" s="12" t="b">
        <v>0</v>
      </c>
      <c r="T20" s="11"/>
      <c r="U20" s="13" cm="1">
        <f t="array" ref="U20">_xlfn.IFS(B20="21K",IF(COUNTA($B$11:$B$30)&gt;=10,17,20),
    B20="10K",IF(COUNTA($B$11:$B$30)&gt;=10,12,14),
    B20="6K",IF(COUNTA($B$11:$B$30)&gt;=10,8,10),
    B20="1K",3,
    B20="",0)+IF(P20,20,0)+IF(Q20,20,0)+IF(R20,15,0)+IF(S20,15,0)</f>
        <v>0</v>
      </c>
      <c r="V20" s="11"/>
      <c r="W20" s="11"/>
    </row>
    <row r="21" spans="1:23" s="14" customFormat="1" ht="20" customHeight="1" x14ac:dyDescent="0.15">
      <c r="A21" s="11">
        <v>11</v>
      </c>
      <c r="B21" s="18"/>
      <c r="C21" s="11"/>
      <c r="D21" s="11"/>
      <c r="E21" s="11"/>
      <c r="F21" s="11"/>
      <c r="G21" s="11"/>
      <c r="H21" s="17"/>
      <c r="I21" s="11"/>
      <c r="J21" s="11"/>
      <c r="K21" s="11"/>
      <c r="L21" s="11"/>
      <c r="M21" s="11"/>
      <c r="N21" s="11"/>
      <c r="O21" s="11"/>
      <c r="P21" s="12" t="b">
        <v>0</v>
      </c>
      <c r="Q21" s="12" t="b">
        <v>0</v>
      </c>
      <c r="R21" s="12" t="b">
        <v>0</v>
      </c>
      <c r="S21" s="12" t="b">
        <v>0</v>
      </c>
      <c r="T21" s="11"/>
      <c r="U21" s="13" cm="1">
        <f t="array" ref="U21">_xlfn.IFS(B21="21K",IF(COUNTA($B$11:$B$30)&gt;=10,17,20),
    B21="10K",IF(COUNTA($B$11:$B$30)&gt;=10,12,14),
    B21="6K",IF(COUNTA($B$11:$B$30)&gt;=10,8,10),
    B21="1K",3,
    B21="",0)+IF(P21,20,0)+IF(Q21,20,0)+IF(R21,15,0)+IF(S21,15,0)</f>
        <v>0</v>
      </c>
      <c r="V21" s="11"/>
      <c r="W21" s="11"/>
    </row>
    <row r="22" spans="1:23" s="14" customFormat="1" ht="20" customHeight="1" x14ac:dyDescent="0.15">
      <c r="A22" s="11">
        <v>12</v>
      </c>
      <c r="B22" s="18"/>
      <c r="C22" s="11"/>
      <c r="D22" s="11"/>
      <c r="E22" s="11"/>
      <c r="F22" s="11"/>
      <c r="G22" s="11"/>
      <c r="H22" s="17"/>
      <c r="I22" s="11"/>
      <c r="J22" s="11"/>
      <c r="K22" s="11"/>
      <c r="L22" s="11"/>
      <c r="M22" s="11"/>
      <c r="N22" s="11"/>
      <c r="O22" s="11"/>
      <c r="P22" s="12" t="b">
        <v>0</v>
      </c>
      <c r="Q22" s="12" t="b">
        <v>0</v>
      </c>
      <c r="R22" s="12" t="b">
        <v>0</v>
      </c>
      <c r="S22" s="12" t="b">
        <v>0</v>
      </c>
      <c r="T22" s="11"/>
      <c r="U22" s="13" cm="1">
        <f t="array" ref="U22">_xlfn.IFS(B22="21K",IF(COUNTA($B$11:$B$30)&gt;=10,17,20),
    B22="10K",IF(COUNTA($B$11:$B$30)&gt;=10,12,14),
    B22="6K",IF(COUNTA($B$11:$B$30)&gt;=10,8,10),
    B22="1K",3,
    B22="",0)+IF(P22,20,0)+IF(Q22,20,0)+IF(R22,15,0)+IF(S22,15,0)</f>
        <v>0</v>
      </c>
      <c r="V22" s="11"/>
      <c r="W22" s="11"/>
    </row>
    <row r="23" spans="1:23" s="14" customFormat="1" ht="20" customHeight="1" x14ac:dyDescent="0.15">
      <c r="A23" s="11">
        <v>13</v>
      </c>
      <c r="B23" s="18"/>
      <c r="C23" s="11"/>
      <c r="D23" s="11"/>
      <c r="E23" s="11"/>
      <c r="F23" s="11"/>
      <c r="G23" s="11"/>
      <c r="H23" s="17"/>
      <c r="I23" s="11"/>
      <c r="J23" s="11"/>
      <c r="K23" s="11"/>
      <c r="L23" s="11"/>
      <c r="M23" s="11"/>
      <c r="N23" s="11"/>
      <c r="O23" s="11"/>
      <c r="P23" s="12" t="b">
        <v>0</v>
      </c>
      <c r="Q23" s="12" t="b">
        <v>0</v>
      </c>
      <c r="R23" s="12" t="b">
        <v>0</v>
      </c>
      <c r="S23" s="12" t="b">
        <v>0</v>
      </c>
      <c r="T23" s="11"/>
      <c r="U23" s="13" cm="1">
        <f t="array" ref="U23">_xlfn.IFS(B23="21K",IF(COUNTA($B$11:$B$30)&gt;=10,17,20),
    B23="10K",IF(COUNTA($B$11:$B$30)&gt;=10,12,14),
    B23="6K",IF(COUNTA($B$11:$B$30)&gt;=10,8,10),
    B23="1K",3,
    B23="",0)+IF(P23,20,0)+IF(Q23,20,0)+IF(R23,15,0)+IF(S23,15,0)</f>
        <v>0</v>
      </c>
      <c r="V23" s="11"/>
      <c r="W23" s="11"/>
    </row>
    <row r="24" spans="1:23" s="14" customFormat="1" ht="20" customHeight="1" x14ac:dyDescent="0.15">
      <c r="A24" s="11">
        <v>14</v>
      </c>
      <c r="B24" s="18"/>
      <c r="C24" s="11"/>
      <c r="D24" s="11"/>
      <c r="E24" s="11"/>
      <c r="F24" s="11"/>
      <c r="G24" s="11"/>
      <c r="H24" s="17"/>
      <c r="I24" s="11"/>
      <c r="J24" s="11"/>
      <c r="K24" s="11"/>
      <c r="L24" s="11"/>
      <c r="M24" s="11"/>
      <c r="N24" s="11"/>
      <c r="O24" s="11"/>
      <c r="P24" s="12" t="b">
        <v>0</v>
      </c>
      <c r="Q24" s="12" t="b">
        <v>0</v>
      </c>
      <c r="R24" s="12" t="b">
        <v>0</v>
      </c>
      <c r="S24" s="12" t="b">
        <v>0</v>
      </c>
      <c r="T24" s="11"/>
      <c r="U24" s="13" cm="1">
        <f t="array" ref="U24">_xlfn.IFS(B24="21K",IF(COUNTA($B$11:$B$30)&gt;=10,17,20),
    B24="10K",IF(COUNTA($B$11:$B$30)&gt;=10,12,14),
    B24="6K",IF(COUNTA($B$11:$B$30)&gt;=10,8,10),
    B24="1K",3,
    B24="",0)+IF(P24,20,0)+IF(Q24,20,0)+IF(R24,15,0)+IF(S24,15,0)</f>
        <v>0</v>
      </c>
      <c r="V24" s="11"/>
      <c r="W24" s="11"/>
    </row>
    <row r="25" spans="1:23" s="14" customFormat="1" ht="20" customHeight="1" x14ac:dyDescent="0.15">
      <c r="A25" s="11">
        <v>15</v>
      </c>
      <c r="B25" s="18"/>
      <c r="C25" s="11"/>
      <c r="D25" s="11"/>
      <c r="E25" s="11"/>
      <c r="F25" s="11"/>
      <c r="G25" s="11"/>
      <c r="H25" s="17"/>
      <c r="I25" s="11"/>
      <c r="J25" s="11"/>
      <c r="K25" s="11"/>
      <c r="L25" s="11"/>
      <c r="M25" s="11"/>
      <c r="N25" s="11"/>
      <c r="O25" s="11"/>
      <c r="P25" s="12" t="b">
        <v>0</v>
      </c>
      <c r="Q25" s="12" t="b">
        <v>0</v>
      </c>
      <c r="R25" s="12" t="b">
        <v>0</v>
      </c>
      <c r="S25" s="12" t="b">
        <v>0</v>
      </c>
      <c r="T25" s="11"/>
      <c r="U25" s="13" cm="1">
        <f t="array" ref="U25">_xlfn.IFS(B25="21K",IF(COUNTA($B$11:$B$30)&gt;=10,17,20),
    B25="10K",IF(COUNTA($B$11:$B$30)&gt;=10,12,14),
    B25="6K",IF(COUNTA($B$11:$B$30)&gt;=10,8,10),
    B25="1K",3,
    B25="",0)+IF(P25,20,0)+IF(Q25,20,0)+IF(R25,15,0)+IF(S25,15,0)</f>
        <v>0</v>
      </c>
      <c r="V25" s="11"/>
      <c r="W25" s="11"/>
    </row>
    <row r="26" spans="1:23" s="14" customFormat="1" ht="20" customHeight="1" x14ac:dyDescent="0.15">
      <c r="A26" s="11">
        <v>16</v>
      </c>
      <c r="B26" s="18"/>
      <c r="C26" s="11"/>
      <c r="D26" s="11"/>
      <c r="E26" s="11"/>
      <c r="F26" s="11"/>
      <c r="G26" s="11"/>
      <c r="H26" s="17"/>
      <c r="I26" s="11"/>
      <c r="J26" s="11"/>
      <c r="K26" s="11"/>
      <c r="L26" s="11"/>
      <c r="M26" s="11"/>
      <c r="N26" s="11"/>
      <c r="O26" s="11"/>
      <c r="P26" s="12" t="b">
        <v>0</v>
      </c>
      <c r="Q26" s="12" t="b">
        <v>0</v>
      </c>
      <c r="R26" s="12" t="b">
        <v>0</v>
      </c>
      <c r="S26" s="12" t="b">
        <v>0</v>
      </c>
      <c r="T26" s="11"/>
      <c r="U26" s="13" cm="1">
        <f t="array" ref="U26">_xlfn.IFS(B26="21K",IF(COUNTA($B$11:$B$30)&gt;=10,17,20),
    B26="10K",IF(COUNTA($B$11:$B$30)&gt;=10,12,14),
    B26="6K",IF(COUNTA($B$11:$B$30)&gt;=10,8,10),
    B26="1K",3,
    B26="",0)+IF(P26,20,0)+IF(Q26,20,0)+IF(R26,15,0)+IF(S26,15,0)</f>
        <v>0</v>
      </c>
      <c r="V26" s="11"/>
      <c r="W26" s="11"/>
    </row>
    <row r="27" spans="1:23" s="14" customFormat="1" ht="20" customHeight="1" x14ac:dyDescent="0.15">
      <c r="A27" s="11">
        <v>17</v>
      </c>
      <c r="B27" s="18"/>
      <c r="C27" s="11"/>
      <c r="D27" s="11"/>
      <c r="E27" s="11"/>
      <c r="F27" s="11"/>
      <c r="G27" s="11"/>
      <c r="H27" s="17"/>
      <c r="I27" s="11"/>
      <c r="J27" s="11"/>
      <c r="K27" s="11"/>
      <c r="L27" s="11"/>
      <c r="M27" s="11"/>
      <c r="N27" s="11"/>
      <c r="O27" s="11"/>
      <c r="P27" s="12" t="b">
        <v>0</v>
      </c>
      <c r="Q27" s="12" t="b">
        <v>0</v>
      </c>
      <c r="R27" s="12" t="b">
        <v>0</v>
      </c>
      <c r="S27" s="12" t="b">
        <v>0</v>
      </c>
      <c r="T27" s="11"/>
      <c r="U27" s="13" cm="1">
        <f t="array" ref="U27">_xlfn.IFS(B27="21K",IF(COUNTA($B$11:$B$30)&gt;=10,17,20),
    B27="10K",IF(COUNTA($B$11:$B$30)&gt;=10,12,14),
    B27="6K",IF(COUNTA($B$11:$B$30)&gt;=10,8,10),
    B27="1K",3,
    B27="",0)+IF(P27,20,0)+IF(Q27,20,0)+IF(R27,15,0)+IF(S27,15,0)</f>
        <v>0</v>
      </c>
      <c r="V27" s="11"/>
      <c r="W27" s="11"/>
    </row>
    <row r="28" spans="1:23" s="14" customFormat="1" ht="20" customHeight="1" x14ac:dyDescent="0.15">
      <c r="A28" s="11">
        <v>18</v>
      </c>
      <c r="B28" s="18"/>
      <c r="C28" s="11"/>
      <c r="D28" s="11"/>
      <c r="E28" s="11"/>
      <c r="F28" s="11"/>
      <c r="G28" s="11"/>
      <c r="H28" s="17"/>
      <c r="I28" s="11"/>
      <c r="J28" s="11"/>
      <c r="K28" s="11"/>
      <c r="L28" s="11"/>
      <c r="M28" s="11"/>
      <c r="N28" s="11"/>
      <c r="O28" s="11"/>
      <c r="P28" s="12" t="b">
        <v>0</v>
      </c>
      <c r="Q28" s="12" t="b">
        <v>0</v>
      </c>
      <c r="R28" s="12" t="b">
        <v>0</v>
      </c>
      <c r="S28" s="12" t="b">
        <v>0</v>
      </c>
      <c r="T28" s="11"/>
      <c r="U28" s="13" cm="1">
        <f t="array" ref="U28">_xlfn.IFS(B28="21K",IF(COUNTA($B$11:$B$30)&gt;=10,17,20),
    B28="10K",IF(COUNTA($B$11:$B$30)&gt;=10,12,14),
    B28="6K",IF(COUNTA($B$11:$B$30)&gt;=10,8,10),
    B28="1K",3,
    B28="",0)+IF(P28,20,0)+IF(Q28,20,0)+IF(R28,15,0)+IF(S28,15,0)</f>
        <v>0</v>
      </c>
      <c r="V28" s="11"/>
      <c r="W28" s="11"/>
    </row>
    <row r="29" spans="1:23" s="14" customFormat="1" ht="20" customHeight="1" x14ac:dyDescent="0.15">
      <c r="A29" s="11">
        <v>19</v>
      </c>
      <c r="B29" s="18"/>
      <c r="C29" s="11"/>
      <c r="D29" s="11"/>
      <c r="E29" s="11"/>
      <c r="F29" s="11"/>
      <c r="G29" s="11"/>
      <c r="H29" s="17"/>
      <c r="I29" s="11"/>
      <c r="J29" s="11"/>
      <c r="K29" s="11"/>
      <c r="L29" s="11"/>
      <c r="M29" s="11"/>
      <c r="N29" s="11"/>
      <c r="O29" s="11"/>
      <c r="P29" s="12" t="b">
        <v>0</v>
      </c>
      <c r="Q29" s="12" t="b">
        <v>0</v>
      </c>
      <c r="R29" s="12" t="b">
        <v>0</v>
      </c>
      <c r="S29" s="12" t="b">
        <v>0</v>
      </c>
      <c r="T29" s="11"/>
      <c r="U29" s="13" cm="1">
        <f t="array" ref="U29">_xlfn.IFS(B29="21K",IF(COUNTA($B$11:$B$30)&gt;=10,17,20),
    B29="10K",IF(COUNTA($B$11:$B$30)&gt;=10,12,14),
    B29="6K",IF(COUNTA($B$11:$B$30)&gt;=10,8,10),
    B29="1K",3,
    B29="",0)+IF(P29,20,0)+IF(Q29,20,0)+IF(R29,15,0)+IF(S29,15,0)</f>
        <v>0</v>
      </c>
      <c r="V29" s="11"/>
      <c r="W29" s="11"/>
    </row>
    <row r="30" spans="1:23" s="14" customFormat="1" ht="20" customHeight="1" x14ac:dyDescent="0.15">
      <c r="A30" s="11">
        <v>20</v>
      </c>
      <c r="B30" s="18"/>
      <c r="C30" s="11"/>
      <c r="D30" s="11"/>
      <c r="E30" s="11"/>
      <c r="F30" s="11"/>
      <c r="G30" s="11"/>
      <c r="H30" s="17"/>
      <c r="I30" s="11"/>
      <c r="J30" s="11"/>
      <c r="K30" s="11"/>
      <c r="L30" s="11"/>
      <c r="M30" s="11"/>
      <c r="N30" s="11"/>
      <c r="O30" s="11"/>
      <c r="P30" s="12" t="b">
        <v>0</v>
      </c>
      <c r="Q30" s="12" t="b">
        <v>0</v>
      </c>
      <c r="R30" s="12" t="b">
        <v>0</v>
      </c>
      <c r="S30" s="12" t="b">
        <v>0</v>
      </c>
      <c r="T30" s="11"/>
      <c r="U30" s="13" cm="1">
        <f t="array" ref="U30">_xlfn.IFS(B30="21K",IF(COUNTA($B$11:$B$30)&gt;=10,17,20),
    B30="10K",IF(COUNTA($B$11:$B$30)&gt;=10,12,14),
    B30="6K",IF(COUNTA($B$11:$B$30)&gt;=10,8,10),
    B30="1K",3,
    B30="",0)+IF(P30,20,0)+IF(Q30,20,0)+IF(R30,15,0)+IF(S30,15,0)</f>
        <v>0</v>
      </c>
      <c r="V30" s="11"/>
      <c r="W30" s="11"/>
    </row>
    <row r="31" spans="1:23" s="9" customFormat="1" ht="20" customHeight="1" x14ac:dyDescent="0.15">
      <c r="A31" s="11">
        <v>21</v>
      </c>
      <c r="B31" s="18"/>
      <c r="C31" s="11"/>
      <c r="D31" s="11"/>
      <c r="E31" s="11"/>
      <c r="F31" s="11"/>
      <c r="G31" s="11"/>
      <c r="H31" s="17"/>
      <c r="I31" s="11"/>
      <c r="J31" s="11"/>
      <c r="K31" s="11"/>
      <c r="L31" s="11"/>
      <c r="M31" s="11"/>
      <c r="N31" s="11"/>
      <c r="O31" s="11"/>
      <c r="P31" s="12" t="b">
        <v>0</v>
      </c>
      <c r="Q31" s="12" t="b">
        <v>0</v>
      </c>
      <c r="R31" s="12" t="b">
        <v>0</v>
      </c>
      <c r="S31" s="12" t="b">
        <v>0</v>
      </c>
      <c r="T31" s="11"/>
      <c r="U31" s="13" cm="1">
        <f t="array" ref="U31">_xlfn.IFS(B31="21K",IF(COUNTA($B$11:$B$30)&gt;=10,17,20),
    B31="10K",IF(COUNTA($B$11:$B$30)&gt;=10,12,14),
    B31="6K",IF(COUNTA($B$11:$B$30)&gt;=10,8,10),
    B31="1K",3,
    B31="",0)+IF(P31,20,0)+IF(Q31,20,0)+IF(R31,15,0)+IF(S31,15,0)</f>
        <v>0</v>
      </c>
      <c r="V31" s="8"/>
      <c r="W31" s="8"/>
    </row>
    <row r="32" spans="1:23" s="9" customFormat="1" ht="20" customHeight="1" x14ac:dyDescent="0.15">
      <c r="A32" s="11">
        <v>22</v>
      </c>
      <c r="B32" s="18"/>
      <c r="C32" s="11"/>
      <c r="D32" s="11"/>
      <c r="E32" s="11"/>
      <c r="F32" s="11"/>
      <c r="G32" s="11"/>
      <c r="H32" s="17"/>
      <c r="I32" s="11"/>
      <c r="J32" s="11"/>
      <c r="K32" s="11"/>
      <c r="L32" s="11"/>
      <c r="M32" s="11"/>
      <c r="N32" s="11"/>
      <c r="O32" s="11"/>
      <c r="P32" s="12" t="b">
        <v>0</v>
      </c>
      <c r="Q32" s="12" t="b">
        <v>0</v>
      </c>
      <c r="R32" s="12" t="b">
        <v>0</v>
      </c>
      <c r="S32" s="12" t="b">
        <v>0</v>
      </c>
      <c r="T32" s="11"/>
      <c r="U32" s="13" cm="1">
        <f t="array" ref="U32">_xlfn.IFS(B32="21K",IF(COUNTA($B$11:$B$30)&gt;=10,17,20),
    B32="10K",IF(COUNTA($B$11:$B$30)&gt;=10,12,14),
    B32="6K",IF(COUNTA($B$11:$B$30)&gt;=10,8,10),
    B32="1K",3,
    B32="",0)+IF(P32,20,0)+IF(Q32,20,0)+IF(R32,15,0)+IF(S32,15,0)</f>
        <v>0</v>
      </c>
      <c r="V32" s="8"/>
      <c r="W32" s="8"/>
    </row>
    <row r="33" spans="1:23" s="9" customFormat="1" ht="20" customHeight="1" x14ac:dyDescent="0.15">
      <c r="A33" s="11">
        <v>23</v>
      </c>
      <c r="B33" s="18"/>
      <c r="C33" s="11"/>
      <c r="D33" s="11"/>
      <c r="E33" s="11"/>
      <c r="F33" s="11"/>
      <c r="G33" s="11"/>
      <c r="H33" s="17"/>
      <c r="I33" s="11"/>
      <c r="J33" s="11"/>
      <c r="K33" s="11"/>
      <c r="L33" s="11"/>
      <c r="M33" s="11"/>
      <c r="N33" s="11"/>
      <c r="O33" s="11"/>
      <c r="P33" s="12" t="b">
        <v>0</v>
      </c>
      <c r="Q33" s="12" t="b">
        <v>0</v>
      </c>
      <c r="R33" s="12" t="b">
        <v>0</v>
      </c>
      <c r="S33" s="12" t="b">
        <v>0</v>
      </c>
      <c r="T33" s="11"/>
      <c r="U33" s="13" cm="1">
        <f t="array" ref="U33">_xlfn.IFS(B33="21K",IF(COUNTA($B$11:$B$30)&gt;=10,17,20),
    B33="10K",IF(COUNTA($B$11:$B$30)&gt;=10,12,14),
    B33="6K",IF(COUNTA($B$11:$B$30)&gt;=10,8,10),
    B33="1K",3,
    B33="",0)+IF(P33,20,0)+IF(Q33,20,0)+IF(R33,15,0)+IF(S33,15,0)</f>
        <v>0</v>
      </c>
      <c r="V33" s="8"/>
      <c r="W33" s="8"/>
    </row>
    <row r="34" spans="1:23" s="9" customFormat="1" ht="20" customHeight="1" x14ac:dyDescent="0.15">
      <c r="A34" s="11">
        <v>24</v>
      </c>
      <c r="B34" s="18"/>
      <c r="C34" s="11"/>
      <c r="D34" s="11"/>
      <c r="E34" s="11"/>
      <c r="F34" s="11"/>
      <c r="G34" s="11"/>
      <c r="H34" s="17"/>
      <c r="I34" s="11"/>
      <c r="J34" s="11"/>
      <c r="K34" s="11"/>
      <c r="L34" s="11"/>
      <c r="M34" s="11"/>
      <c r="N34" s="11"/>
      <c r="O34" s="11"/>
      <c r="P34" s="12" t="b">
        <v>0</v>
      </c>
      <c r="Q34" s="12" t="b">
        <v>0</v>
      </c>
      <c r="R34" s="12" t="b">
        <v>0</v>
      </c>
      <c r="S34" s="12" t="b">
        <v>0</v>
      </c>
      <c r="T34" s="11"/>
      <c r="U34" s="13" cm="1">
        <f t="array" ref="U34">_xlfn.IFS(B34="21K",IF(COUNTA($B$11:$B$30)&gt;=10,17,20),
    B34="10K",IF(COUNTA($B$11:$B$30)&gt;=10,12,14),
    B34="6K",IF(COUNTA($B$11:$B$30)&gt;=10,8,10),
    B34="1K",3,
    B34="",0)+IF(P34,20,0)+IF(Q34,20,0)+IF(R34,15,0)+IF(S34,15,0)</f>
        <v>0</v>
      </c>
      <c r="V34" s="8"/>
      <c r="W34" s="8"/>
    </row>
    <row r="35" spans="1:23" s="9" customFormat="1" ht="20" customHeight="1" x14ac:dyDescent="0.15">
      <c r="A35" s="11">
        <v>25</v>
      </c>
      <c r="B35" s="18"/>
      <c r="C35" s="11"/>
      <c r="D35" s="11"/>
      <c r="E35" s="11"/>
      <c r="F35" s="11"/>
      <c r="G35" s="11"/>
      <c r="H35" s="17"/>
      <c r="I35" s="11"/>
      <c r="J35" s="11"/>
      <c r="K35" s="11"/>
      <c r="L35" s="11"/>
      <c r="M35" s="11"/>
      <c r="N35" s="11"/>
      <c r="O35" s="11"/>
      <c r="P35" s="12" t="b">
        <v>0</v>
      </c>
      <c r="Q35" s="12" t="b">
        <v>0</v>
      </c>
      <c r="R35" s="12" t="b">
        <v>0</v>
      </c>
      <c r="S35" s="12" t="b">
        <v>0</v>
      </c>
      <c r="T35" s="11"/>
      <c r="U35" s="13" cm="1">
        <f t="array" ref="U35">_xlfn.IFS(B35="21K",IF(COUNTA($B$11:$B$30)&gt;=10,17,20),
    B35="10K",IF(COUNTA($B$11:$B$30)&gt;=10,12,14),
    B35="6K",IF(COUNTA($B$11:$B$30)&gt;=10,8,10),
    B35="1K",3,
    B35="",0)+IF(P35,20,0)+IF(Q35,20,0)+IF(R35,15,0)+IF(S35,15,0)</f>
        <v>0</v>
      </c>
      <c r="V35" s="8"/>
      <c r="W35" s="8"/>
    </row>
    <row r="36" spans="1:23" s="9" customFormat="1" ht="20" customHeight="1" x14ac:dyDescent="0.15">
      <c r="A36" s="11">
        <v>26</v>
      </c>
      <c r="B36" s="18"/>
      <c r="C36" s="11"/>
      <c r="D36" s="11"/>
      <c r="E36" s="11"/>
      <c r="F36" s="11"/>
      <c r="G36" s="11"/>
      <c r="H36" s="17"/>
      <c r="I36" s="11"/>
      <c r="J36" s="11"/>
      <c r="K36" s="11"/>
      <c r="L36" s="11"/>
      <c r="M36" s="11"/>
      <c r="N36" s="11"/>
      <c r="O36" s="11"/>
      <c r="P36" s="12" t="b">
        <v>0</v>
      </c>
      <c r="Q36" s="12" t="b">
        <v>0</v>
      </c>
      <c r="R36" s="12" t="b">
        <v>0</v>
      </c>
      <c r="S36" s="12" t="b">
        <v>0</v>
      </c>
      <c r="T36" s="11"/>
      <c r="U36" s="13" cm="1">
        <f t="array" ref="U36">_xlfn.IFS(B36="21K",IF(COUNTA($B$11:$B$30)&gt;=10,17,20),
    B36="10K",IF(COUNTA($B$11:$B$30)&gt;=10,12,14),
    B36="6K",IF(COUNTA($B$11:$B$30)&gt;=10,8,10),
    B36="1K",3,
    B36="",0)+IF(P36,20,0)+IF(Q36,20,0)+IF(R36,15,0)+IF(S36,15,0)</f>
        <v>0</v>
      </c>
      <c r="V36" s="8"/>
      <c r="W36" s="8"/>
    </row>
    <row r="37" spans="1:23" s="9" customFormat="1" ht="20" customHeight="1" x14ac:dyDescent="0.15">
      <c r="A37" s="11">
        <v>27</v>
      </c>
      <c r="B37" s="18"/>
      <c r="C37" s="11"/>
      <c r="D37" s="11"/>
      <c r="E37" s="11"/>
      <c r="F37" s="11"/>
      <c r="G37" s="11"/>
      <c r="H37" s="17"/>
      <c r="I37" s="11"/>
      <c r="J37" s="11"/>
      <c r="K37" s="11"/>
      <c r="L37" s="11"/>
      <c r="M37" s="11"/>
      <c r="N37" s="11"/>
      <c r="O37" s="11"/>
      <c r="P37" s="12" t="b">
        <v>0</v>
      </c>
      <c r="Q37" s="12" t="b">
        <v>0</v>
      </c>
      <c r="R37" s="12" t="b">
        <v>0</v>
      </c>
      <c r="S37" s="12" t="b">
        <v>0</v>
      </c>
      <c r="T37" s="11"/>
      <c r="U37" s="13" cm="1">
        <f t="array" ref="U37">_xlfn.IFS(B37="21K",IF(COUNTA($B$11:$B$30)&gt;=10,17,20),
    B37="10K",IF(COUNTA($B$11:$B$30)&gt;=10,12,14),
    B37="6K",IF(COUNTA($B$11:$B$30)&gt;=10,8,10),
    B37="1K",3,
    B37="",0)+IF(P37,20,0)+IF(Q37,20,0)+IF(R37,15,0)+IF(S37,15,0)</f>
        <v>0</v>
      </c>
      <c r="V37" s="8"/>
      <c r="W37" s="8"/>
    </row>
    <row r="38" spans="1:23" s="9" customFormat="1" ht="20" customHeight="1" x14ac:dyDescent="0.15">
      <c r="A38" s="11">
        <v>28</v>
      </c>
      <c r="B38" s="18"/>
      <c r="C38" s="11"/>
      <c r="D38" s="11"/>
      <c r="E38" s="11"/>
      <c r="F38" s="11"/>
      <c r="G38" s="11"/>
      <c r="H38" s="17"/>
      <c r="I38" s="11"/>
      <c r="J38" s="11"/>
      <c r="K38" s="11"/>
      <c r="L38" s="11"/>
      <c r="M38" s="11"/>
      <c r="N38" s="11"/>
      <c r="O38" s="11"/>
      <c r="P38" s="12" t="b">
        <v>0</v>
      </c>
      <c r="Q38" s="12" t="b">
        <v>0</v>
      </c>
      <c r="R38" s="12" t="b">
        <v>0</v>
      </c>
      <c r="S38" s="12" t="b">
        <v>0</v>
      </c>
      <c r="T38" s="11"/>
      <c r="U38" s="13" cm="1">
        <f t="array" ref="U38">_xlfn.IFS(B38="21K",IF(COUNTA($B$11:$B$30)&gt;=10,17,20),
    B38="10K",IF(COUNTA($B$11:$B$30)&gt;=10,12,14),
    B38="6K",IF(COUNTA($B$11:$B$30)&gt;=10,8,10),
    B38="1K",3,
    B38="",0)+IF(P38,20,0)+IF(Q38,20,0)+IF(R38,15,0)+IF(S38,15,0)</f>
        <v>0</v>
      </c>
      <c r="V38" s="8"/>
      <c r="W38" s="8"/>
    </row>
    <row r="39" spans="1:23" s="9" customFormat="1" ht="20" customHeight="1" x14ac:dyDescent="0.15">
      <c r="A39" s="11">
        <v>29</v>
      </c>
      <c r="B39" s="18"/>
      <c r="C39" s="11"/>
      <c r="D39" s="11"/>
      <c r="E39" s="11"/>
      <c r="F39" s="11"/>
      <c r="G39" s="11"/>
      <c r="H39" s="17"/>
      <c r="I39" s="11"/>
      <c r="J39" s="11"/>
      <c r="K39" s="11"/>
      <c r="L39" s="11"/>
      <c r="M39" s="11"/>
      <c r="N39" s="11"/>
      <c r="O39" s="11"/>
      <c r="P39" s="12" t="b">
        <v>0</v>
      </c>
      <c r="Q39" s="12" t="b">
        <v>0</v>
      </c>
      <c r="R39" s="12" t="b">
        <v>0</v>
      </c>
      <c r="S39" s="12" t="b">
        <v>0</v>
      </c>
      <c r="T39" s="11"/>
      <c r="U39" s="13" cm="1">
        <f t="array" ref="U39">_xlfn.IFS(B39="21K",IF(COUNTA($B$11:$B$30)&gt;=10,17,20),
    B39="10K",IF(COUNTA($B$11:$B$30)&gt;=10,12,14),
    B39="6K",IF(COUNTA($B$11:$B$30)&gt;=10,8,10),
    B39="1K",3,
    B39="",0)+IF(P39,20,0)+IF(Q39,20,0)+IF(R39,15,0)+IF(S39,15,0)</f>
        <v>0</v>
      </c>
      <c r="V39" s="8"/>
      <c r="W39" s="8"/>
    </row>
    <row r="40" spans="1:23" s="9" customFormat="1" ht="20" customHeight="1" x14ac:dyDescent="0.15">
      <c r="A40" s="11">
        <v>30</v>
      </c>
      <c r="B40" s="18"/>
      <c r="C40" s="11"/>
      <c r="D40" s="11"/>
      <c r="E40" s="11"/>
      <c r="F40" s="11"/>
      <c r="G40" s="11"/>
      <c r="H40" s="17"/>
      <c r="I40" s="11"/>
      <c r="J40" s="11"/>
      <c r="K40" s="11"/>
      <c r="L40" s="11"/>
      <c r="M40" s="11"/>
      <c r="N40" s="11"/>
      <c r="O40" s="11"/>
      <c r="P40" s="12" t="b">
        <v>0</v>
      </c>
      <c r="Q40" s="12" t="b">
        <v>0</v>
      </c>
      <c r="R40" s="12" t="b">
        <v>0</v>
      </c>
      <c r="S40" s="12" t="b">
        <v>0</v>
      </c>
      <c r="T40" s="11"/>
      <c r="U40" s="13" cm="1">
        <f t="array" ref="U40">_xlfn.IFS(B40="21K",IF(COUNTA($B$11:$B$30)&gt;=10,17,20),
    B40="10K",IF(COUNTA($B$11:$B$30)&gt;=10,12,14),
    B40="6K",IF(COUNTA($B$11:$B$30)&gt;=10,8,10),
    B40="1K",3,
    B40="",0)+IF(P40,20,0)+IF(Q40,20,0)+IF(R40,15,0)+IF(S40,15,0)</f>
        <v>0</v>
      </c>
      <c r="V40" s="10"/>
      <c r="W40" s="10"/>
    </row>
    <row r="41" spans="1:23" ht="13" x14ac:dyDescent="0.1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 ht="13" x14ac:dyDescent="0.1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ht="13" x14ac:dyDescent="0.1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 ht="13" x14ac:dyDescent="0.1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 ht="13" x14ac:dyDescent="0.1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ht="13" x14ac:dyDescent="0.1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 ht="13" x14ac:dyDescent="0.1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 ht="13" x14ac:dyDescent="0.1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ht="13" x14ac:dyDescent="0.1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ht="13" x14ac:dyDescent="0.1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 ht="13" x14ac:dyDescent="0.1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 ht="13" x14ac:dyDescent="0.1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 ht="13" x14ac:dyDescent="0.1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 ht="13" x14ac:dyDescent="0.1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 ht="13" x14ac:dyDescent="0.1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 ht="13" x14ac:dyDescent="0.1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 ht="13" x14ac:dyDescent="0.1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 ht="13" x14ac:dyDescent="0.1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 ht="13" x14ac:dyDescent="0.1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ht="13" x14ac:dyDescent="0.1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ht="13" x14ac:dyDescent="0.1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ht="13" x14ac:dyDescent="0.1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ht="13" x14ac:dyDescent="0.1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23" ht="13" x14ac:dyDescent="0.1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1:23" ht="13" x14ac:dyDescent="0.1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ht="13" x14ac:dyDescent="0.1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1:23" ht="13" x14ac:dyDescent="0.1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1:23" ht="13" x14ac:dyDescent="0.1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ht="13" x14ac:dyDescent="0.1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1:23" ht="13" x14ac:dyDescent="0.1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1:23" ht="13" x14ac:dyDescent="0.1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1:23" ht="13" x14ac:dyDescent="0.1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1:23" ht="13" x14ac:dyDescent="0.1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1:23" ht="13" x14ac:dyDescent="0.1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1:23" ht="13" x14ac:dyDescent="0.1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1:23" ht="13" x14ac:dyDescent="0.1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1:23" ht="13" x14ac:dyDescent="0.1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1:23" ht="13" x14ac:dyDescent="0.1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1:23" ht="13" x14ac:dyDescent="0.1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1:23" ht="13" x14ac:dyDescent="0.1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1:23" ht="13" x14ac:dyDescent="0.1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1:23" ht="13" x14ac:dyDescent="0.1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1:23" ht="13" x14ac:dyDescent="0.1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1:23" ht="13" x14ac:dyDescent="0.1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1:23" ht="13" x14ac:dyDescent="0.1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1:23" ht="13" x14ac:dyDescent="0.1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1:23" ht="13" x14ac:dyDescent="0.1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1:23" ht="13" x14ac:dyDescent="0.1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1:23" ht="13" x14ac:dyDescent="0.1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1:23" ht="13" x14ac:dyDescent="0.1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1:23" ht="13" x14ac:dyDescent="0.1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1:23" ht="13" x14ac:dyDescent="0.1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1:23" ht="13" x14ac:dyDescent="0.1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1:23" ht="13" x14ac:dyDescent="0.1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1:23" ht="13" x14ac:dyDescent="0.1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1:23" ht="13" x14ac:dyDescent="0.1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1:23" ht="13" x14ac:dyDescent="0.1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1:23" ht="13" x14ac:dyDescent="0.1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1:23" ht="13" x14ac:dyDescent="0.1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1:23" ht="13" x14ac:dyDescent="0.1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1:23" ht="13" x14ac:dyDescent="0.1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1:23" ht="13" x14ac:dyDescent="0.1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1:23" ht="13" x14ac:dyDescent="0.1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1:23" ht="13" x14ac:dyDescent="0.1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1:23" ht="13" x14ac:dyDescent="0.1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1:23" ht="13" x14ac:dyDescent="0.1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1:23" ht="13" x14ac:dyDescent="0.1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1:23" ht="13" x14ac:dyDescent="0.1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1:23" ht="13" x14ac:dyDescent="0.1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1:23" ht="13" x14ac:dyDescent="0.1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1:23" ht="13" x14ac:dyDescent="0.1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1:23" ht="13" x14ac:dyDescent="0.1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1:23" ht="13" x14ac:dyDescent="0.1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1:23" ht="13" x14ac:dyDescent="0.1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1:23" ht="13" x14ac:dyDescent="0.1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1:23" ht="13" x14ac:dyDescent="0.1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1:23" ht="13" x14ac:dyDescent="0.1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1:23" ht="13" x14ac:dyDescent="0.1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1:23" ht="13" x14ac:dyDescent="0.1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1:23" ht="13" x14ac:dyDescent="0.1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1:23" ht="13" x14ac:dyDescent="0.1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1:23" ht="13" x14ac:dyDescent="0.1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1:23" ht="13" x14ac:dyDescent="0.1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1:23" ht="13" x14ac:dyDescent="0.1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1:23" ht="13" x14ac:dyDescent="0.1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1:23" ht="13" x14ac:dyDescent="0.1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1:23" ht="13" x14ac:dyDescent="0.1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1:23" ht="13" x14ac:dyDescent="0.1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1:23" ht="13" x14ac:dyDescent="0.1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1:23" ht="13" x14ac:dyDescent="0.1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1:23" ht="13" x14ac:dyDescent="0.1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1:23" ht="13" x14ac:dyDescent="0.1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1:23" ht="13" x14ac:dyDescent="0.1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</row>
    <row r="134" spans="1:23" ht="13" x14ac:dyDescent="0.1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1:23" ht="13" x14ac:dyDescent="0.1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1:23" ht="13" x14ac:dyDescent="0.1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1:23" ht="13" x14ac:dyDescent="0.1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1:23" ht="13" x14ac:dyDescent="0.1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1:23" ht="13" x14ac:dyDescent="0.1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1:23" ht="13" x14ac:dyDescent="0.1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1:23" ht="13" x14ac:dyDescent="0.1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1:23" ht="13" x14ac:dyDescent="0.1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1:23" ht="13" x14ac:dyDescent="0.1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1:23" ht="13" x14ac:dyDescent="0.1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1:23" ht="13" x14ac:dyDescent="0.1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1:23" ht="13" x14ac:dyDescent="0.1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1:23" ht="13" x14ac:dyDescent="0.1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1:23" ht="13" x14ac:dyDescent="0.1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1:23" ht="13" x14ac:dyDescent="0.1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1:23" ht="13" x14ac:dyDescent="0.1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1:23" ht="13" x14ac:dyDescent="0.1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1:23" ht="13" x14ac:dyDescent="0.1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 spans="1:23" ht="13" x14ac:dyDescent="0.1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 spans="1:23" ht="13" x14ac:dyDescent="0.1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 spans="1:23" ht="13" x14ac:dyDescent="0.1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 spans="1:23" ht="13" x14ac:dyDescent="0.1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 spans="1:23" ht="13" x14ac:dyDescent="0.1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 spans="1:23" ht="13" x14ac:dyDescent="0.1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159" spans="1:23" ht="13" x14ac:dyDescent="0.1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</row>
    <row r="160" spans="1:23" ht="13" x14ac:dyDescent="0.1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</row>
    <row r="161" spans="1:23" ht="13" x14ac:dyDescent="0.1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</row>
    <row r="162" spans="1:23" ht="13" x14ac:dyDescent="0.1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</row>
    <row r="163" spans="1:23" ht="13" x14ac:dyDescent="0.1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</row>
    <row r="164" spans="1:23" ht="13" x14ac:dyDescent="0.1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</row>
    <row r="165" spans="1:23" ht="13" x14ac:dyDescent="0.1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</row>
    <row r="166" spans="1:23" ht="13" x14ac:dyDescent="0.1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</row>
    <row r="167" spans="1:23" ht="13" x14ac:dyDescent="0.1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</row>
    <row r="168" spans="1:23" ht="13" x14ac:dyDescent="0.1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 spans="1:23" ht="13" x14ac:dyDescent="0.1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 spans="1:23" ht="13" x14ac:dyDescent="0.1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</row>
    <row r="171" spans="1:23" ht="13" x14ac:dyDescent="0.1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72" spans="1:23" ht="13" x14ac:dyDescent="0.1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</row>
    <row r="173" spans="1:23" ht="13" x14ac:dyDescent="0.1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</row>
    <row r="174" spans="1:23" ht="13" x14ac:dyDescent="0.1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</row>
    <row r="175" spans="1:23" ht="13" x14ac:dyDescent="0.1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</row>
    <row r="176" spans="1:23" ht="13" x14ac:dyDescent="0.1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</row>
    <row r="177" spans="1:23" ht="13" x14ac:dyDescent="0.1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</row>
    <row r="178" spans="1:23" ht="13" x14ac:dyDescent="0.1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</row>
    <row r="179" spans="1:23" ht="13" x14ac:dyDescent="0.1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</row>
    <row r="180" spans="1:23" ht="13" x14ac:dyDescent="0.1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</row>
    <row r="181" spans="1:23" ht="13" x14ac:dyDescent="0.1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</row>
    <row r="182" spans="1:23" ht="13" x14ac:dyDescent="0.1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</row>
    <row r="183" spans="1:23" ht="13" x14ac:dyDescent="0.1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</row>
    <row r="184" spans="1:23" ht="13" x14ac:dyDescent="0.1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</row>
    <row r="185" spans="1:23" ht="13" x14ac:dyDescent="0.1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</row>
    <row r="186" spans="1:23" ht="13" x14ac:dyDescent="0.1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</row>
    <row r="187" spans="1:23" ht="13" x14ac:dyDescent="0.1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</row>
    <row r="188" spans="1:23" ht="13" x14ac:dyDescent="0.1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</row>
    <row r="189" spans="1:23" ht="13" x14ac:dyDescent="0.1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</row>
    <row r="190" spans="1:23" ht="13" x14ac:dyDescent="0.1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</row>
    <row r="191" spans="1:23" ht="13" x14ac:dyDescent="0.1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</row>
    <row r="192" spans="1:23" ht="13" x14ac:dyDescent="0.1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</row>
    <row r="193" spans="1:23" ht="13" x14ac:dyDescent="0.1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</row>
    <row r="194" spans="1:23" ht="13" x14ac:dyDescent="0.1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</row>
    <row r="195" spans="1:23" ht="13" x14ac:dyDescent="0.1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</row>
    <row r="196" spans="1:23" ht="13" x14ac:dyDescent="0.1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</row>
    <row r="197" spans="1:23" ht="13" x14ac:dyDescent="0.1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</row>
    <row r="198" spans="1:23" ht="13" x14ac:dyDescent="0.1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</row>
    <row r="199" spans="1:23" ht="13" x14ac:dyDescent="0.1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</row>
    <row r="200" spans="1:23" ht="13" x14ac:dyDescent="0.1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</row>
    <row r="201" spans="1:23" ht="13" x14ac:dyDescent="0.1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</row>
    <row r="202" spans="1:23" ht="13" x14ac:dyDescent="0.1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</row>
    <row r="203" spans="1:23" ht="13" x14ac:dyDescent="0.1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</row>
    <row r="204" spans="1:23" ht="13" x14ac:dyDescent="0.1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</row>
    <row r="205" spans="1:23" ht="13" x14ac:dyDescent="0.1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</row>
    <row r="206" spans="1:23" ht="13" x14ac:dyDescent="0.1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</row>
    <row r="207" spans="1:23" ht="13" x14ac:dyDescent="0.1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</row>
    <row r="208" spans="1:23" ht="13" x14ac:dyDescent="0.1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</row>
    <row r="209" spans="1:23" ht="13" x14ac:dyDescent="0.1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</row>
    <row r="210" spans="1:23" ht="13" x14ac:dyDescent="0.1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</row>
    <row r="211" spans="1:23" ht="13" x14ac:dyDescent="0.1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</row>
    <row r="212" spans="1:23" ht="13" x14ac:dyDescent="0.1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</row>
    <row r="213" spans="1:23" ht="13" x14ac:dyDescent="0.1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</row>
    <row r="214" spans="1:23" ht="13" x14ac:dyDescent="0.1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</row>
    <row r="215" spans="1:23" ht="13" x14ac:dyDescent="0.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</row>
    <row r="216" spans="1:23" ht="13" x14ac:dyDescent="0.1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</row>
    <row r="217" spans="1:23" ht="13" x14ac:dyDescent="0.1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</row>
    <row r="218" spans="1:23" ht="13" x14ac:dyDescent="0.1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</row>
    <row r="219" spans="1:23" ht="13" x14ac:dyDescent="0.1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</row>
    <row r="220" spans="1:23" ht="13" x14ac:dyDescent="0.1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</row>
    <row r="221" spans="1:23" ht="13" x14ac:dyDescent="0.1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</row>
    <row r="222" spans="1:23" ht="13" x14ac:dyDescent="0.1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</row>
    <row r="223" spans="1:23" ht="13" x14ac:dyDescent="0.1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</row>
    <row r="224" spans="1:23" ht="13" x14ac:dyDescent="0.1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</row>
    <row r="225" spans="1:23" ht="13" x14ac:dyDescent="0.1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</row>
    <row r="226" spans="1:23" ht="13" x14ac:dyDescent="0.1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</row>
    <row r="227" spans="1:23" ht="13" x14ac:dyDescent="0.1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</row>
    <row r="228" spans="1:23" ht="13" x14ac:dyDescent="0.1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</row>
    <row r="229" spans="1:23" ht="13" x14ac:dyDescent="0.1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</row>
    <row r="230" spans="1:23" ht="13" x14ac:dyDescent="0.1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</row>
    <row r="231" spans="1:23" ht="13" x14ac:dyDescent="0.1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</row>
    <row r="232" spans="1:23" ht="13" x14ac:dyDescent="0.1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</row>
    <row r="233" spans="1:23" ht="13" x14ac:dyDescent="0.1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</row>
    <row r="234" spans="1:23" ht="13" x14ac:dyDescent="0.1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</row>
    <row r="235" spans="1:23" ht="13" x14ac:dyDescent="0.1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</row>
    <row r="236" spans="1:23" ht="13" x14ac:dyDescent="0.1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</row>
    <row r="237" spans="1:23" ht="13" x14ac:dyDescent="0.1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</row>
    <row r="238" spans="1:23" ht="13" x14ac:dyDescent="0.1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</row>
    <row r="239" spans="1:23" ht="13" x14ac:dyDescent="0.1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</row>
    <row r="240" spans="1:23" ht="13" x14ac:dyDescent="0.1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</row>
    <row r="241" spans="1:23" ht="13" x14ac:dyDescent="0.1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</row>
    <row r="242" spans="1:23" ht="13" x14ac:dyDescent="0.1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</row>
    <row r="243" spans="1:23" ht="13" x14ac:dyDescent="0.1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</row>
    <row r="244" spans="1:23" ht="13" x14ac:dyDescent="0.1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</row>
    <row r="245" spans="1:23" ht="13" x14ac:dyDescent="0.1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</row>
    <row r="246" spans="1:23" ht="13" x14ac:dyDescent="0.1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</row>
    <row r="247" spans="1:23" ht="13" x14ac:dyDescent="0.1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</row>
    <row r="248" spans="1:23" ht="13" x14ac:dyDescent="0.1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</row>
    <row r="249" spans="1:23" ht="13" x14ac:dyDescent="0.1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</row>
    <row r="250" spans="1:23" ht="13" x14ac:dyDescent="0.1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</row>
    <row r="251" spans="1:23" ht="13" x14ac:dyDescent="0.1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</row>
    <row r="252" spans="1:23" ht="13" x14ac:dyDescent="0.1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</row>
    <row r="253" spans="1:23" ht="13" x14ac:dyDescent="0.1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</row>
    <row r="254" spans="1:23" ht="13" x14ac:dyDescent="0.1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</row>
    <row r="255" spans="1:23" ht="13" x14ac:dyDescent="0.1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</row>
    <row r="256" spans="1:23" ht="13" x14ac:dyDescent="0.1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</row>
    <row r="257" spans="1:23" ht="13" x14ac:dyDescent="0.1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</row>
    <row r="258" spans="1:23" ht="13" x14ac:dyDescent="0.1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</row>
    <row r="259" spans="1:23" ht="13" x14ac:dyDescent="0.1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</row>
    <row r="260" spans="1:23" ht="13" x14ac:dyDescent="0.1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</row>
    <row r="261" spans="1:23" ht="13" x14ac:dyDescent="0.1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</row>
    <row r="262" spans="1:23" ht="13" x14ac:dyDescent="0.1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</row>
    <row r="263" spans="1:23" ht="13" x14ac:dyDescent="0.1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</row>
    <row r="264" spans="1:23" ht="13" x14ac:dyDescent="0.1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</row>
    <row r="265" spans="1:23" ht="13" x14ac:dyDescent="0.1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</row>
    <row r="266" spans="1:23" ht="13" x14ac:dyDescent="0.1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</row>
    <row r="267" spans="1:23" ht="13" x14ac:dyDescent="0.1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</row>
    <row r="268" spans="1:23" ht="13" x14ac:dyDescent="0.1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</row>
    <row r="269" spans="1:23" ht="13" x14ac:dyDescent="0.1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</row>
    <row r="270" spans="1:23" ht="13" x14ac:dyDescent="0.1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</row>
    <row r="271" spans="1:23" ht="13" x14ac:dyDescent="0.1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</row>
    <row r="272" spans="1:23" ht="13" x14ac:dyDescent="0.1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</row>
    <row r="273" spans="1:23" ht="13" x14ac:dyDescent="0.1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</row>
    <row r="274" spans="1:23" ht="13" x14ac:dyDescent="0.1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</row>
    <row r="275" spans="1:23" ht="13" x14ac:dyDescent="0.1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</row>
    <row r="276" spans="1:23" ht="13" x14ac:dyDescent="0.1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</row>
    <row r="277" spans="1:23" ht="13" x14ac:dyDescent="0.1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</row>
    <row r="278" spans="1:23" ht="13" x14ac:dyDescent="0.1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</row>
    <row r="279" spans="1:23" ht="13" x14ac:dyDescent="0.1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</row>
    <row r="280" spans="1:23" ht="13" x14ac:dyDescent="0.1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</row>
    <row r="281" spans="1:23" ht="13" x14ac:dyDescent="0.1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</row>
    <row r="282" spans="1:23" ht="13" x14ac:dyDescent="0.1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</row>
    <row r="283" spans="1:23" ht="13" x14ac:dyDescent="0.1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</row>
    <row r="284" spans="1:23" ht="13" x14ac:dyDescent="0.1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</row>
    <row r="285" spans="1:23" ht="13" x14ac:dyDescent="0.1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</row>
    <row r="286" spans="1:23" ht="13" x14ac:dyDescent="0.1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</row>
    <row r="287" spans="1:23" ht="13" x14ac:dyDescent="0.1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</row>
    <row r="288" spans="1:23" ht="13" x14ac:dyDescent="0.1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</row>
    <row r="289" spans="1:23" ht="13" x14ac:dyDescent="0.1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</row>
    <row r="290" spans="1:23" ht="13" x14ac:dyDescent="0.1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</row>
    <row r="291" spans="1:23" ht="13" x14ac:dyDescent="0.1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</row>
    <row r="292" spans="1:23" ht="13" x14ac:dyDescent="0.1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</row>
    <row r="293" spans="1:23" ht="13" x14ac:dyDescent="0.1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</row>
    <row r="294" spans="1:23" ht="13" x14ac:dyDescent="0.1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</row>
    <row r="295" spans="1:23" ht="13" x14ac:dyDescent="0.1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</row>
    <row r="296" spans="1:23" ht="13" x14ac:dyDescent="0.1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</row>
    <row r="297" spans="1:23" ht="13" x14ac:dyDescent="0.1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</row>
    <row r="298" spans="1:23" ht="13" x14ac:dyDescent="0.1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</row>
    <row r="299" spans="1:23" ht="13" x14ac:dyDescent="0.1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</row>
    <row r="300" spans="1:23" ht="13" x14ac:dyDescent="0.1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</row>
    <row r="301" spans="1:23" ht="13" x14ac:dyDescent="0.1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</row>
    <row r="302" spans="1:23" ht="13" x14ac:dyDescent="0.1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</row>
    <row r="303" spans="1:23" ht="13" x14ac:dyDescent="0.1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</row>
    <row r="304" spans="1:23" ht="13" x14ac:dyDescent="0.1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</row>
    <row r="305" spans="1:23" ht="13" x14ac:dyDescent="0.1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</row>
    <row r="306" spans="1:23" ht="13" x14ac:dyDescent="0.1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</row>
    <row r="307" spans="1:23" ht="13" x14ac:dyDescent="0.1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</row>
    <row r="308" spans="1:23" ht="13" x14ac:dyDescent="0.1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</row>
    <row r="309" spans="1:23" ht="13" x14ac:dyDescent="0.1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</row>
    <row r="310" spans="1:23" ht="13" x14ac:dyDescent="0.1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</row>
    <row r="311" spans="1:23" ht="13" x14ac:dyDescent="0.1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</row>
    <row r="312" spans="1:23" ht="13" x14ac:dyDescent="0.1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</row>
    <row r="313" spans="1:23" ht="13" x14ac:dyDescent="0.1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</row>
    <row r="314" spans="1:23" ht="13" x14ac:dyDescent="0.1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</row>
    <row r="315" spans="1:23" ht="13" x14ac:dyDescent="0.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</row>
    <row r="316" spans="1:23" ht="13" x14ac:dyDescent="0.1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</row>
    <row r="317" spans="1:23" ht="13" x14ac:dyDescent="0.1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</row>
    <row r="318" spans="1:23" ht="13" x14ac:dyDescent="0.1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</row>
    <row r="319" spans="1:23" ht="13" x14ac:dyDescent="0.1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</row>
    <row r="320" spans="1:23" ht="13" x14ac:dyDescent="0.1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</row>
    <row r="321" spans="1:23" ht="13" x14ac:dyDescent="0.1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</row>
    <row r="322" spans="1:23" ht="13" x14ac:dyDescent="0.1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</row>
    <row r="323" spans="1:23" ht="13" x14ac:dyDescent="0.1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</row>
    <row r="324" spans="1:23" ht="13" x14ac:dyDescent="0.1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</row>
    <row r="325" spans="1:23" ht="13" x14ac:dyDescent="0.1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</row>
    <row r="326" spans="1:23" ht="13" x14ac:dyDescent="0.1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</row>
    <row r="327" spans="1:23" ht="13" x14ac:dyDescent="0.1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</row>
    <row r="328" spans="1:23" ht="13" x14ac:dyDescent="0.1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</row>
    <row r="329" spans="1:23" ht="13" x14ac:dyDescent="0.1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</row>
    <row r="330" spans="1:23" ht="13" x14ac:dyDescent="0.1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</row>
    <row r="331" spans="1:23" ht="13" x14ac:dyDescent="0.1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</row>
    <row r="332" spans="1:23" ht="13" x14ac:dyDescent="0.1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</row>
    <row r="333" spans="1:23" ht="13" x14ac:dyDescent="0.1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</row>
    <row r="334" spans="1:23" ht="13" x14ac:dyDescent="0.1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</row>
    <row r="335" spans="1:23" ht="13" x14ac:dyDescent="0.1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</row>
    <row r="336" spans="1:23" ht="13" x14ac:dyDescent="0.1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</row>
    <row r="337" spans="1:23" ht="13" x14ac:dyDescent="0.1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</row>
    <row r="338" spans="1:23" ht="13" x14ac:dyDescent="0.1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</row>
    <row r="339" spans="1:23" ht="13" x14ac:dyDescent="0.1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</row>
    <row r="340" spans="1:23" ht="13" x14ac:dyDescent="0.1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</row>
    <row r="341" spans="1:23" ht="13" x14ac:dyDescent="0.1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</row>
    <row r="342" spans="1:23" ht="13" x14ac:dyDescent="0.1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</row>
    <row r="343" spans="1:23" ht="13" x14ac:dyDescent="0.1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</row>
    <row r="344" spans="1:23" ht="13" x14ac:dyDescent="0.1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</row>
    <row r="345" spans="1:23" ht="13" x14ac:dyDescent="0.1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</row>
    <row r="346" spans="1:23" ht="13" x14ac:dyDescent="0.1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</row>
    <row r="347" spans="1:23" ht="13" x14ac:dyDescent="0.1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</row>
    <row r="348" spans="1:23" ht="13" x14ac:dyDescent="0.1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</row>
    <row r="349" spans="1:23" ht="13" x14ac:dyDescent="0.1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</row>
    <row r="350" spans="1:23" ht="13" x14ac:dyDescent="0.1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</row>
    <row r="351" spans="1:23" ht="13" x14ac:dyDescent="0.1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</row>
    <row r="352" spans="1:23" ht="13" x14ac:dyDescent="0.1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</row>
    <row r="353" spans="1:23" ht="13" x14ac:dyDescent="0.1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</row>
    <row r="354" spans="1:23" ht="13" x14ac:dyDescent="0.1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</row>
    <row r="355" spans="1:23" ht="13" x14ac:dyDescent="0.1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</row>
    <row r="356" spans="1:23" ht="13" x14ac:dyDescent="0.1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</row>
    <row r="357" spans="1:23" ht="13" x14ac:dyDescent="0.1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</row>
    <row r="358" spans="1:23" ht="13" x14ac:dyDescent="0.1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</row>
    <row r="359" spans="1:23" ht="13" x14ac:dyDescent="0.1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</row>
    <row r="360" spans="1:23" ht="13" x14ac:dyDescent="0.1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</row>
    <row r="361" spans="1:23" ht="13" x14ac:dyDescent="0.1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</row>
    <row r="362" spans="1:23" ht="13" x14ac:dyDescent="0.1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</row>
    <row r="363" spans="1:23" ht="13" x14ac:dyDescent="0.1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</row>
    <row r="364" spans="1:23" ht="13" x14ac:dyDescent="0.1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</row>
    <row r="365" spans="1:23" ht="13" x14ac:dyDescent="0.1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</row>
    <row r="366" spans="1:23" ht="13" x14ac:dyDescent="0.1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</row>
    <row r="367" spans="1:23" ht="13" x14ac:dyDescent="0.1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</row>
    <row r="368" spans="1:23" ht="13" x14ac:dyDescent="0.1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</row>
    <row r="369" spans="1:23" ht="13" x14ac:dyDescent="0.1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</row>
    <row r="370" spans="1:23" ht="13" x14ac:dyDescent="0.1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</row>
    <row r="371" spans="1:23" ht="13" x14ac:dyDescent="0.1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</row>
    <row r="372" spans="1:23" ht="13" x14ac:dyDescent="0.1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</row>
    <row r="373" spans="1:23" ht="13" x14ac:dyDescent="0.1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</row>
    <row r="374" spans="1:23" ht="13" x14ac:dyDescent="0.1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</row>
    <row r="375" spans="1:23" ht="13" x14ac:dyDescent="0.1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</row>
    <row r="376" spans="1:23" ht="13" x14ac:dyDescent="0.1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</row>
    <row r="377" spans="1:23" ht="13" x14ac:dyDescent="0.1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</row>
    <row r="378" spans="1:23" ht="13" x14ac:dyDescent="0.1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</row>
    <row r="379" spans="1:23" ht="13" x14ac:dyDescent="0.1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</row>
    <row r="380" spans="1:23" ht="13" x14ac:dyDescent="0.1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</row>
    <row r="381" spans="1:23" ht="13" x14ac:dyDescent="0.1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</row>
    <row r="382" spans="1:23" ht="13" x14ac:dyDescent="0.1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</row>
    <row r="383" spans="1:23" ht="13" x14ac:dyDescent="0.1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</row>
    <row r="384" spans="1:23" ht="13" x14ac:dyDescent="0.1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</row>
    <row r="385" spans="1:23" ht="13" x14ac:dyDescent="0.1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</row>
    <row r="386" spans="1:23" ht="13" x14ac:dyDescent="0.1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</row>
    <row r="387" spans="1:23" ht="13" x14ac:dyDescent="0.1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</row>
    <row r="388" spans="1:23" ht="13" x14ac:dyDescent="0.1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</row>
    <row r="389" spans="1:23" ht="13" x14ac:dyDescent="0.1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</row>
    <row r="390" spans="1:23" ht="13" x14ac:dyDescent="0.1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</row>
    <row r="391" spans="1:23" ht="13" x14ac:dyDescent="0.1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</row>
    <row r="392" spans="1:23" ht="13" x14ac:dyDescent="0.1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</row>
    <row r="393" spans="1:23" ht="13" x14ac:dyDescent="0.1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</row>
    <row r="394" spans="1:23" ht="13" x14ac:dyDescent="0.1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</row>
    <row r="395" spans="1:23" ht="13" x14ac:dyDescent="0.1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</row>
    <row r="396" spans="1:23" ht="13" x14ac:dyDescent="0.1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</row>
    <row r="397" spans="1:23" ht="13" x14ac:dyDescent="0.1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</row>
    <row r="398" spans="1:23" ht="13" x14ac:dyDescent="0.1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</row>
    <row r="399" spans="1:23" ht="13" x14ac:dyDescent="0.1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</row>
    <row r="400" spans="1:23" ht="13" x14ac:dyDescent="0.1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</row>
    <row r="401" spans="1:23" ht="13" x14ac:dyDescent="0.1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</row>
    <row r="402" spans="1:23" ht="13" x14ac:dyDescent="0.1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</row>
    <row r="403" spans="1:23" ht="13" x14ac:dyDescent="0.1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</row>
    <row r="404" spans="1:23" ht="13" x14ac:dyDescent="0.1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</row>
    <row r="405" spans="1:23" ht="13" x14ac:dyDescent="0.1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</row>
    <row r="406" spans="1:23" ht="13" x14ac:dyDescent="0.1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</row>
    <row r="407" spans="1:23" ht="13" x14ac:dyDescent="0.1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</row>
    <row r="408" spans="1:23" ht="13" x14ac:dyDescent="0.1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</row>
    <row r="409" spans="1:23" ht="13" x14ac:dyDescent="0.1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</row>
    <row r="410" spans="1:23" ht="13" x14ac:dyDescent="0.1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</row>
    <row r="411" spans="1:23" ht="13" x14ac:dyDescent="0.1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</row>
    <row r="412" spans="1:23" ht="13" x14ac:dyDescent="0.1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</row>
    <row r="413" spans="1:23" ht="13" x14ac:dyDescent="0.1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</row>
    <row r="414" spans="1:23" ht="13" x14ac:dyDescent="0.1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</row>
    <row r="415" spans="1:23" ht="13" x14ac:dyDescent="0.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</row>
    <row r="416" spans="1:23" ht="13" x14ac:dyDescent="0.1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</row>
    <row r="417" spans="1:23" ht="13" x14ac:dyDescent="0.1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</row>
    <row r="418" spans="1:23" ht="13" x14ac:dyDescent="0.1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</row>
    <row r="419" spans="1:23" ht="13" x14ac:dyDescent="0.1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</row>
    <row r="420" spans="1:23" ht="13" x14ac:dyDescent="0.1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</row>
    <row r="421" spans="1:23" ht="13" x14ac:dyDescent="0.1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</row>
    <row r="422" spans="1:23" ht="13" x14ac:dyDescent="0.1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</row>
    <row r="423" spans="1:23" ht="13" x14ac:dyDescent="0.1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</row>
    <row r="424" spans="1:23" ht="13" x14ac:dyDescent="0.1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</row>
    <row r="425" spans="1:23" ht="13" x14ac:dyDescent="0.1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</row>
    <row r="426" spans="1:23" ht="13" x14ac:dyDescent="0.1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</row>
    <row r="427" spans="1:23" ht="13" x14ac:dyDescent="0.1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</row>
    <row r="428" spans="1:23" ht="13" x14ac:dyDescent="0.1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</row>
    <row r="429" spans="1:23" ht="13" x14ac:dyDescent="0.1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</row>
    <row r="430" spans="1:23" ht="13" x14ac:dyDescent="0.1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</row>
    <row r="431" spans="1:23" ht="13" x14ac:dyDescent="0.1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</row>
    <row r="432" spans="1:23" ht="13" x14ac:dyDescent="0.1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</row>
    <row r="433" spans="1:23" ht="13" x14ac:dyDescent="0.1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</row>
    <row r="434" spans="1:23" ht="13" x14ac:dyDescent="0.1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</row>
    <row r="435" spans="1:23" ht="13" x14ac:dyDescent="0.1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</row>
    <row r="436" spans="1:23" ht="13" x14ac:dyDescent="0.1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</row>
    <row r="437" spans="1:23" ht="13" x14ac:dyDescent="0.1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</row>
    <row r="438" spans="1:23" ht="13" x14ac:dyDescent="0.1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</row>
    <row r="439" spans="1:23" ht="13" x14ac:dyDescent="0.1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</row>
    <row r="440" spans="1:23" ht="13" x14ac:dyDescent="0.1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</row>
    <row r="441" spans="1:23" ht="13" x14ac:dyDescent="0.1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</row>
    <row r="442" spans="1:23" ht="13" x14ac:dyDescent="0.1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</row>
    <row r="443" spans="1:23" ht="13" x14ac:dyDescent="0.1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</row>
    <row r="444" spans="1:23" ht="13" x14ac:dyDescent="0.1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</row>
    <row r="445" spans="1:23" ht="13" x14ac:dyDescent="0.1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</row>
    <row r="446" spans="1:23" ht="13" x14ac:dyDescent="0.1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</row>
    <row r="447" spans="1:23" ht="13" x14ac:dyDescent="0.1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</row>
    <row r="448" spans="1:23" ht="13" x14ac:dyDescent="0.1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</row>
    <row r="449" spans="1:23" ht="13" x14ac:dyDescent="0.1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</row>
    <row r="450" spans="1:23" ht="13" x14ac:dyDescent="0.1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</row>
    <row r="451" spans="1:23" ht="13" x14ac:dyDescent="0.1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</row>
    <row r="452" spans="1:23" ht="13" x14ac:dyDescent="0.1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</row>
    <row r="453" spans="1:23" ht="13" x14ac:dyDescent="0.1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</row>
    <row r="454" spans="1:23" ht="13" x14ac:dyDescent="0.1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</row>
    <row r="455" spans="1:23" ht="13" x14ac:dyDescent="0.1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</row>
    <row r="456" spans="1:23" ht="13" x14ac:dyDescent="0.1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</row>
    <row r="457" spans="1:23" ht="13" x14ac:dyDescent="0.1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</row>
    <row r="458" spans="1:23" ht="13" x14ac:dyDescent="0.1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</row>
    <row r="459" spans="1:23" ht="13" x14ac:dyDescent="0.1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</row>
    <row r="460" spans="1:23" ht="13" x14ac:dyDescent="0.1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</row>
    <row r="461" spans="1:23" ht="13" x14ac:dyDescent="0.1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</row>
    <row r="462" spans="1:23" ht="13" x14ac:dyDescent="0.1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</row>
    <row r="463" spans="1:23" ht="13" x14ac:dyDescent="0.1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</row>
    <row r="464" spans="1:23" ht="13" x14ac:dyDescent="0.1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</row>
    <row r="465" spans="1:23" ht="13" x14ac:dyDescent="0.1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</row>
    <row r="466" spans="1:23" ht="13" x14ac:dyDescent="0.1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</row>
    <row r="467" spans="1:23" ht="13" x14ac:dyDescent="0.1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</row>
    <row r="468" spans="1:23" ht="13" x14ac:dyDescent="0.1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</row>
    <row r="469" spans="1:23" ht="13" x14ac:dyDescent="0.1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</row>
    <row r="470" spans="1:23" ht="13" x14ac:dyDescent="0.1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</row>
    <row r="471" spans="1:23" ht="13" x14ac:dyDescent="0.1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</row>
    <row r="472" spans="1:23" ht="13" x14ac:dyDescent="0.1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</row>
    <row r="473" spans="1:23" ht="13" x14ac:dyDescent="0.1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</row>
    <row r="474" spans="1:23" ht="13" x14ac:dyDescent="0.1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</row>
    <row r="475" spans="1:23" ht="13" x14ac:dyDescent="0.1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</row>
    <row r="476" spans="1:23" ht="13" x14ac:dyDescent="0.1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</row>
    <row r="477" spans="1:23" ht="13" x14ac:dyDescent="0.1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</row>
    <row r="478" spans="1:23" ht="13" x14ac:dyDescent="0.1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</row>
    <row r="479" spans="1:23" ht="13" x14ac:dyDescent="0.1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</row>
    <row r="480" spans="1:23" ht="13" x14ac:dyDescent="0.1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</row>
    <row r="481" spans="1:23" ht="13" x14ac:dyDescent="0.1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</row>
    <row r="482" spans="1:23" ht="13" x14ac:dyDescent="0.1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</row>
    <row r="483" spans="1:23" ht="13" x14ac:dyDescent="0.1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</row>
    <row r="484" spans="1:23" ht="13" x14ac:dyDescent="0.1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</row>
    <row r="485" spans="1:23" ht="13" x14ac:dyDescent="0.1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</row>
    <row r="486" spans="1:23" ht="13" x14ac:dyDescent="0.1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</row>
    <row r="487" spans="1:23" ht="13" x14ac:dyDescent="0.1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</row>
    <row r="488" spans="1:23" ht="13" x14ac:dyDescent="0.1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</row>
    <row r="489" spans="1:23" ht="13" x14ac:dyDescent="0.1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</row>
    <row r="490" spans="1:23" ht="13" x14ac:dyDescent="0.1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</row>
    <row r="491" spans="1:23" ht="13" x14ac:dyDescent="0.1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</row>
    <row r="492" spans="1:23" ht="13" x14ac:dyDescent="0.1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</row>
    <row r="493" spans="1:23" ht="13" x14ac:dyDescent="0.1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</row>
    <row r="494" spans="1:23" ht="13" x14ac:dyDescent="0.1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</row>
    <row r="495" spans="1:23" ht="13" x14ac:dyDescent="0.1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</row>
    <row r="496" spans="1:23" ht="13" x14ac:dyDescent="0.1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</row>
    <row r="497" spans="1:23" ht="13" x14ac:dyDescent="0.1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</row>
    <row r="498" spans="1:23" ht="13" x14ac:dyDescent="0.1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</row>
    <row r="499" spans="1:23" ht="13" x14ac:dyDescent="0.1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</row>
    <row r="500" spans="1:23" ht="13" x14ac:dyDescent="0.1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</row>
    <row r="501" spans="1:23" ht="13" x14ac:dyDescent="0.1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</row>
    <row r="502" spans="1:23" ht="13" x14ac:dyDescent="0.1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</row>
    <row r="503" spans="1:23" ht="13" x14ac:dyDescent="0.1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</row>
    <row r="504" spans="1:23" ht="13" x14ac:dyDescent="0.1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</row>
    <row r="505" spans="1:23" ht="13" x14ac:dyDescent="0.1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</row>
    <row r="506" spans="1:23" ht="13" x14ac:dyDescent="0.1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</row>
    <row r="507" spans="1:23" ht="13" x14ac:dyDescent="0.1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</row>
    <row r="508" spans="1:23" ht="13" x14ac:dyDescent="0.1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</row>
    <row r="509" spans="1:23" ht="13" x14ac:dyDescent="0.1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</row>
    <row r="510" spans="1:23" ht="13" x14ac:dyDescent="0.1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</row>
    <row r="511" spans="1:23" ht="13" x14ac:dyDescent="0.1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</row>
    <row r="512" spans="1:23" ht="13" x14ac:dyDescent="0.1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</row>
    <row r="513" spans="1:23" ht="13" x14ac:dyDescent="0.1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</row>
    <row r="514" spans="1:23" ht="13" x14ac:dyDescent="0.1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</row>
    <row r="515" spans="1:23" ht="13" x14ac:dyDescent="0.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</row>
    <row r="516" spans="1:23" ht="13" x14ac:dyDescent="0.1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</row>
    <row r="517" spans="1:23" ht="13" x14ac:dyDescent="0.1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</row>
    <row r="518" spans="1:23" ht="13" x14ac:dyDescent="0.1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</row>
    <row r="519" spans="1:23" ht="13" x14ac:dyDescent="0.1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</row>
    <row r="520" spans="1:23" ht="13" x14ac:dyDescent="0.1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</row>
    <row r="521" spans="1:23" ht="13" x14ac:dyDescent="0.1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</row>
    <row r="522" spans="1:23" ht="13" x14ac:dyDescent="0.1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</row>
    <row r="523" spans="1:23" ht="13" x14ac:dyDescent="0.1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</row>
    <row r="524" spans="1:23" ht="13" x14ac:dyDescent="0.1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</row>
    <row r="525" spans="1:23" ht="13" x14ac:dyDescent="0.1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</row>
    <row r="526" spans="1:23" ht="13" x14ac:dyDescent="0.1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</row>
    <row r="527" spans="1:23" ht="13" x14ac:dyDescent="0.1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</row>
    <row r="528" spans="1:23" ht="13" x14ac:dyDescent="0.1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</row>
    <row r="529" spans="1:23" ht="13" x14ac:dyDescent="0.1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</row>
    <row r="530" spans="1:23" ht="13" x14ac:dyDescent="0.1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</row>
    <row r="531" spans="1:23" ht="13" x14ac:dyDescent="0.1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</row>
    <row r="532" spans="1:23" ht="13" x14ac:dyDescent="0.1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</row>
    <row r="533" spans="1:23" ht="13" x14ac:dyDescent="0.1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</row>
    <row r="534" spans="1:23" ht="13" x14ac:dyDescent="0.1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</row>
    <row r="535" spans="1:23" ht="13" x14ac:dyDescent="0.1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</row>
    <row r="536" spans="1:23" ht="13" x14ac:dyDescent="0.1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</row>
    <row r="537" spans="1:23" ht="13" x14ac:dyDescent="0.1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</row>
    <row r="538" spans="1:23" ht="13" x14ac:dyDescent="0.1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</row>
    <row r="539" spans="1:23" ht="13" x14ac:dyDescent="0.1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</row>
    <row r="540" spans="1:23" ht="13" x14ac:dyDescent="0.1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</row>
    <row r="541" spans="1:23" ht="13" x14ac:dyDescent="0.1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</row>
    <row r="542" spans="1:23" ht="13" x14ac:dyDescent="0.1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</row>
    <row r="543" spans="1:23" ht="13" x14ac:dyDescent="0.1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</row>
    <row r="544" spans="1:23" ht="13" x14ac:dyDescent="0.1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</row>
    <row r="545" spans="1:23" ht="13" x14ac:dyDescent="0.1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</row>
    <row r="546" spans="1:23" ht="13" x14ac:dyDescent="0.1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</row>
    <row r="547" spans="1:23" ht="13" x14ac:dyDescent="0.1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</row>
    <row r="548" spans="1:23" ht="13" x14ac:dyDescent="0.1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</row>
    <row r="549" spans="1:23" ht="13" x14ac:dyDescent="0.1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</row>
    <row r="550" spans="1:23" ht="13" x14ac:dyDescent="0.1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</row>
    <row r="551" spans="1:23" ht="13" x14ac:dyDescent="0.1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</row>
    <row r="552" spans="1:23" ht="13" x14ac:dyDescent="0.1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</row>
    <row r="553" spans="1:23" ht="13" x14ac:dyDescent="0.1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</row>
    <row r="554" spans="1:23" ht="13" x14ac:dyDescent="0.1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</row>
    <row r="555" spans="1:23" ht="13" x14ac:dyDescent="0.1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</row>
    <row r="556" spans="1:23" ht="13" x14ac:dyDescent="0.1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</row>
    <row r="557" spans="1:23" ht="13" x14ac:dyDescent="0.1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</row>
    <row r="558" spans="1:23" ht="13" x14ac:dyDescent="0.1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</row>
    <row r="559" spans="1:23" ht="13" x14ac:dyDescent="0.1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</row>
    <row r="560" spans="1:23" ht="13" x14ac:dyDescent="0.1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</row>
    <row r="561" spans="1:23" ht="13" x14ac:dyDescent="0.1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</row>
    <row r="562" spans="1:23" ht="13" x14ac:dyDescent="0.1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</row>
    <row r="563" spans="1:23" ht="13" x14ac:dyDescent="0.1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</row>
    <row r="564" spans="1:23" ht="13" x14ac:dyDescent="0.1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</row>
    <row r="565" spans="1:23" ht="13" x14ac:dyDescent="0.1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</row>
    <row r="566" spans="1:23" ht="13" x14ac:dyDescent="0.1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</row>
    <row r="567" spans="1:23" ht="13" x14ac:dyDescent="0.1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</row>
    <row r="568" spans="1:23" ht="13" x14ac:dyDescent="0.1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</row>
    <row r="569" spans="1:23" ht="13" x14ac:dyDescent="0.1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</row>
    <row r="570" spans="1:23" ht="13" x14ac:dyDescent="0.1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</row>
    <row r="571" spans="1:23" ht="13" x14ac:dyDescent="0.1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</row>
    <row r="572" spans="1:23" ht="13" x14ac:dyDescent="0.1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</row>
    <row r="573" spans="1:23" ht="13" x14ac:dyDescent="0.1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</row>
    <row r="574" spans="1:23" ht="13" x14ac:dyDescent="0.1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</row>
    <row r="575" spans="1:23" ht="13" x14ac:dyDescent="0.1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</row>
    <row r="576" spans="1:23" ht="13" x14ac:dyDescent="0.1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</row>
    <row r="577" spans="1:23" ht="13" x14ac:dyDescent="0.1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</row>
    <row r="578" spans="1:23" ht="13" x14ac:dyDescent="0.1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</row>
    <row r="579" spans="1:23" ht="13" x14ac:dyDescent="0.1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</row>
    <row r="580" spans="1:23" ht="13" x14ac:dyDescent="0.1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</row>
    <row r="581" spans="1:23" ht="13" x14ac:dyDescent="0.1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</row>
    <row r="582" spans="1:23" ht="13" x14ac:dyDescent="0.1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</row>
    <row r="583" spans="1:23" ht="13" x14ac:dyDescent="0.1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</row>
    <row r="584" spans="1:23" ht="13" x14ac:dyDescent="0.1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</row>
    <row r="585" spans="1:23" ht="13" x14ac:dyDescent="0.1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</row>
    <row r="586" spans="1:23" ht="13" x14ac:dyDescent="0.1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</row>
    <row r="587" spans="1:23" ht="13" x14ac:dyDescent="0.1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</row>
    <row r="588" spans="1:23" ht="13" x14ac:dyDescent="0.1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</row>
    <row r="589" spans="1:23" ht="13" x14ac:dyDescent="0.1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</row>
    <row r="590" spans="1:23" ht="13" x14ac:dyDescent="0.1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</row>
    <row r="591" spans="1:23" ht="13" x14ac:dyDescent="0.1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</row>
    <row r="592" spans="1:23" ht="13" x14ac:dyDescent="0.1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</row>
    <row r="593" spans="1:23" ht="13" x14ac:dyDescent="0.1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</row>
    <row r="594" spans="1:23" ht="13" x14ac:dyDescent="0.1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</row>
    <row r="595" spans="1:23" ht="13" x14ac:dyDescent="0.1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</row>
    <row r="596" spans="1:23" ht="13" x14ac:dyDescent="0.1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</row>
    <row r="597" spans="1:23" ht="13" x14ac:dyDescent="0.1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</row>
    <row r="598" spans="1:23" ht="13" x14ac:dyDescent="0.1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</row>
    <row r="599" spans="1:23" ht="13" x14ac:dyDescent="0.1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</row>
    <row r="600" spans="1:23" ht="13" x14ac:dyDescent="0.1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</row>
    <row r="601" spans="1:23" ht="13" x14ac:dyDescent="0.1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</row>
    <row r="602" spans="1:23" ht="13" x14ac:dyDescent="0.1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</row>
    <row r="603" spans="1:23" ht="13" x14ac:dyDescent="0.1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</row>
    <row r="604" spans="1:23" ht="13" x14ac:dyDescent="0.1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</row>
    <row r="605" spans="1:23" ht="13" x14ac:dyDescent="0.1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</row>
    <row r="606" spans="1:23" ht="13" x14ac:dyDescent="0.1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</row>
    <row r="607" spans="1:23" ht="13" x14ac:dyDescent="0.1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</row>
    <row r="608" spans="1:23" ht="13" x14ac:dyDescent="0.1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</row>
    <row r="609" spans="1:23" ht="13" x14ac:dyDescent="0.1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</row>
    <row r="610" spans="1:23" ht="13" x14ac:dyDescent="0.1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</row>
    <row r="611" spans="1:23" ht="13" x14ac:dyDescent="0.1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</row>
    <row r="612" spans="1:23" ht="13" x14ac:dyDescent="0.1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</row>
    <row r="613" spans="1:23" ht="13" x14ac:dyDescent="0.1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</row>
    <row r="614" spans="1:23" ht="13" x14ac:dyDescent="0.1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</row>
    <row r="615" spans="1:23" ht="13" x14ac:dyDescent="0.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</row>
    <row r="616" spans="1:23" ht="13" x14ac:dyDescent="0.1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</row>
    <row r="617" spans="1:23" ht="13" x14ac:dyDescent="0.1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</row>
    <row r="618" spans="1:23" ht="13" x14ac:dyDescent="0.1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</row>
    <row r="619" spans="1:23" ht="13" x14ac:dyDescent="0.1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</row>
    <row r="620" spans="1:23" ht="13" x14ac:dyDescent="0.1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</row>
    <row r="621" spans="1:23" ht="13" x14ac:dyDescent="0.1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</row>
    <row r="622" spans="1:23" ht="13" x14ac:dyDescent="0.1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</row>
    <row r="623" spans="1:23" ht="13" x14ac:dyDescent="0.1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</row>
    <row r="624" spans="1:23" ht="13" x14ac:dyDescent="0.1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</row>
    <row r="625" spans="1:23" ht="13" x14ac:dyDescent="0.1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</row>
    <row r="626" spans="1:23" ht="13" x14ac:dyDescent="0.1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</row>
    <row r="627" spans="1:23" ht="13" x14ac:dyDescent="0.1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</row>
    <row r="628" spans="1:23" ht="13" x14ac:dyDescent="0.1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</row>
    <row r="629" spans="1:23" ht="13" x14ac:dyDescent="0.1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</row>
    <row r="630" spans="1:23" ht="13" x14ac:dyDescent="0.1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</row>
    <row r="631" spans="1:23" ht="13" x14ac:dyDescent="0.1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</row>
    <row r="632" spans="1:23" ht="13" x14ac:dyDescent="0.1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</row>
    <row r="633" spans="1:23" ht="13" x14ac:dyDescent="0.1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</row>
    <row r="634" spans="1:23" ht="13" x14ac:dyDescent="0.1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</row>
    <row r="635" spans="1:23" ht="13" x14ac:dyDescent="0.1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</row>
    <row r="636" spans="1:23" ht="13" x14ac:dyDescent="0.1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</row>
    <row r="637" spans="1:23" ht="13" x14ac:dyDescent="0.1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</row>
    <row r="638" spans="1:23" ht="13" x14ac:dyDescent="0.1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</row>
    <row r="639" spans="1:23" ht="13" x14ac:dyDescent="0.1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</row>
    <row r="640" spans="1:23" ht="13" x14ac:dyDescent="0.1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</row>
    <row r="641" spans="1:23" ht="13" x14ac:dyDescent="0.1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</row>
    <row r="642" spans="1:23" ht="13" x14ac:dyDescent="0.1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</row>
    <row r="643" spans="1:23" ht="13" x14ac:dyDescent="0.1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</row>
    <row r="644" spans="1:23" ht="13" x14ac:dyDescent="0.1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</row>
    <row r="645" spans="1:23" ht="13" x14ac:dyDescent="0.1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</row>
    <row r="646" spans="1:23" ht="13" x14ac:dyDescent="0.1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</row>
    <row r="647" spans="1:23" ht="13" x14ac:dyDescent="0.1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</row>
    <row r="648" spans="1:23" ht="13" x14ac:dyDescent="0.1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</row>
    <row r="649" spans="1:23" ht="13" x14ac:dyDescent="0.1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</row>
    <row r="650" spans="1:23" ht="13" x14ac:dyDescent="0.1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</row>
    <row r="651" spans="1:23" ht="13" x14ac:dyDescent="0.1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</row>
    <row r="652" spans="1:23" ht="13" x14ac:dyDescent="0.1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</row>
    <row r="653" spans="1:23" ht="13" x14ac:dyDescent="0.1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</row>
    <row r="654" spans="1:23" ht="13" x14ac:dyDescent="0.1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</row>
    <row r="655" spans="1:23" ht="13" x14ac:dyDescent="0.1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</row>
    <row r="656" spans="1:23" ht="13" x14ac:dyDescent="0.1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</row>
    <row r="657" spans="1:23" ht="13" x14ac:dyDescent="0.1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</row>
    <row r="658" spans="1:23" ht="13" x14ac:dyDescent="0.1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</row>
    <row r="659" spans="1:23" ht="13" x14ac:dyDescent="0.1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</row>
    <row r="660" spans="1:23" ht="13" x14ac:dyDescent="0.1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</row>
    <row r="661" spans="1:23" ht="13" x14ac:dyDescent="0.1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</row>
    <row r="662" spans="1:23" ht="13" x14ac:dyDescent="0.1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</row>
    <row r="663" spans="1:23" ht="13" x14ac:dyDescent="0.1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</row>
    <row r="664" spans="1:23" ht="13" x14ac:dyDescent="0.1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</row>
    <row r="665" spans="1:23" ht="13" x14ac:dyDescent="0.1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</row>
    <row r="666" spans="1:23" ht="13" x14ac:dyDescent="0.1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</row>
    <row r="667" spans="1:23" ht="13" x14ac:dyDescent="0.1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</row>
    <row r="668" spans="1:23" ht="13" x14ac:dyDescent="0.1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</row>
    <row r="669" spans="1:23" ht="13" x14ac:dyDescent="0.1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</row>
    <row r="670" spans="1:23" ht="13" x14ac:dyDescent="0.1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</row>
    <row r="671" spans="1:23" ht="13" x14ac:dyDescent="0.1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</row>
    <row r="672" spans="1:23" ht="13" x14ac:dyDescent="0.1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</row>
    <row r="673" spans="1:23" ht="13" x14ac:dyDescent="0.1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</row>
    <row r="674" spans="1:23" ht="13" x14ac:dyDescent="0.1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</row>
    <row r="675" spans="1:23" ht="13" x14ac:dyDescent="0.1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</row>
    <row r="676" spans="1:23" ht="13" x14ac:dyDescent="0.1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</row>
    <row r="677" spans="1:23" ht="13" x14ac:dyDescent="0.1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</row>
    <row r="678" spans="1:23" ht="13" x14ac:dyDescent="0.1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</row>
    <row r="679" spans="1:23" ht="13" x14ac:dyDescent="0.1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</row>
    <row r="680" spans="1:23" ht="13" x14ac:dyDescent="0.1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</row>
    <row r="681" spans="1:23" ht="13" x14ac:dyDescent="0.1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</row>
    <row r="682" spans="1:23" ht="13" x14ac:dyDescent="0.1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</row>
    <row r="683" spans="1:23" ht="13" x14ac:dyDescent="0.1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</row>
    <row r="684" spans="1:23" ht="13" x14ac:dyDescent="0.1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</row>
    <row r="685" spans="1:23" ht="13" x14ac:dyDescent="0.1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</row>
    <row r="686" spans="1:23" ht="13" x14ac:dyDescent="0.1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</row>
    <row r="687" spans="1:23" ht="13" x14ac:dyDescent="0.1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</row>
    <row r="688" spans="1:23" ht="13" x14ac:dyDescent="0.1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</row>
    <row r="689" spans="1:23" ht="13" x14ac:dyDescent="0.1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</row>
    <row r="690" spans="1:23" ht="13" x14ac:dyDescent="0.1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</row>
    <row r="691" spans="1:23" ht="13" x14ac:dyDescent="0.1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</row>
    <row r="692" spans="1:23" ht="13" x14ac:dyDescent="0.1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</row>
    <row r="693" spans="1:23" ht="13" x14ac:dyDescent="0.1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</row>
    <row r="694" spans="1:23" ht="13" x14ac:dyDescent="0.1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</row>
    <row r="695" spans="1:23" ht="13" x14ac:dyDescent="0.1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</row>
    <row r="696" spans="1:23" ht="13" x14ac:dyDescent="0.1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</row>
    <row r="697" spans="1:23" ht="13" x14ac:dyDescent="0.1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</row>
    <row r="698" spans="1:23" ht="13" x14ac:dyDescent="0.1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</row>
    <row r="699" spans="1:23" ht="13" x14ac:dyDescent="0.1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</row>
    <row r="700" spans="1:23" ht="13" x14ac:dyDescent="0.1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</row>
    <row r="701" spans="1:23" ht="13" x14ac:dyDescent="0.1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</row>
    <row r="702" spans="1:23" ht="13" x14ac:dyDescent="0.1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</row>
    <row r="703" spans="1:23" ht="13" x14ac:dyDescent="0.1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</row>
    <row r="704" spans="1:23" ht="13" x14ac:dyDescent="0.1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</row>
    <row r="705" spans="1:23" ht="13" x14ac:dyDescent="0.1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</row>
    <row r="706" spans="1:23" ht="13" x14ac:dyDescent="0.1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</row>
    <row r="707" spans="1:23" ht="13" x14ac:dyDescent="0.1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</row>
    <row r="708" spans="1:23" ht="13" x14ac:dyDescent="0.1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</row>
    <row r="709" spans="1:23" ht="13" x14ac:dyDescent="0.1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</row>
    <row r="710" spans="1:23" ht="13" x14ac:dyDescent="0.1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</row>
    <row r="711" spans="1:23" ht="13" x14ac:dyDescent="0.1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</row>
    <row r="712" spans="1:23" ht="13" x14ac:dyDescent="0.1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</row>
    <row r="713" spans="1:23" ht="13" x14ac:dyDescent="0.1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</row>
    <row r="714" spans="1:23" ht="13" x14ac:dyDescent="0.1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</row>
    <row r="715" spans="1:23" ht="13" x14ac:dyDescent="0.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</row>
    <row r="716" spans="1:23" ht="13" x14ac:dyDescent="0.1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</row>
    <row r="717" spans="1:23" ht="13" x14ac:dyDescent="0.1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</row>
    <row r="718" spans="1:23" ht="13" x14ac:dyDescent="0.1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</row>
    <row r="719" spans="1:23" ht="13" x14ac:dyDescent="0.1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</row>
    <row r="720" spans="1:23" ht="13" x14ac:dyDescent="0.1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</row>
    <row r="721" spans="1:23" ht="13" x14ac:dyDescent="0.1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</row>
    <row r="722" spans="1:23" ht="13" x14ac:dyDescent="0.1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</row>
    <row r="723" spans="1:23" ht="13" x14ac:dyDescent="0.1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</row>
    <row r="724" spans="1:23" ht="13" x14ac:dyDescent="0.1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</row>
    <row r="725" spans="1:23" ht="13" x14ac:dyDescent="0.1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</row>
    <row r="726" spans="1:23" ht="13" x14ac:dyDescent="0.1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</row>
    <row r="727" spans="1:23" ht="13" x14ac:dyDescent="0.1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</row>
    <row r="728" spans="1:23" ht="13" x14ac:dyDescent="0.1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</row>
    <row r="729" spans="1:23" ht="13" x14ac:dyDescent="0.1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</row>
    <row r="730" spans="1:23" ht="13" x14ac:dyDescent="0.1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</row>
    <row r="731" spans="1:23" ht="13" x14ac:dyDescent="0.1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</row>
    <row r="732" spans="1:23" ht="13" x14ac:dyDescent="0.1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</row>
    <row r="733" spans="1:23" ht="13" x14ac:dyDescent="0.1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</row>
    <row r="734" spans="1:23" ht="13" x14ac:dyDescent="0.1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</row>
    <row r="735" spans="1:23" ht="13" x14ac:dyDescent="0.1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</row>
    <row r="736" spans="1:23" ht="13" x14ac:dyDescent="0.1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</row>
    <row r="737" spans="1:23" ht="13" x14ac:dyDescent="0.1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</row>
    <row r="738" spans="1:23" ht="13" x14ac:dyDescent="0.1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</row>
    <row r="739" spans="1:23" ht="13" x14ac:dyDescent="0.1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</row>
    <row r="740" spans="1:23" ht="13" x14ac:dyDescent="0.1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</row>
    <row r="741" spans="1:23" ht="13" x14ac:dyDescent="0.1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</row>
    <row r="742" spans="1:23" ht="13" x14ac:dyDescent="0.1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</row>
    <row r="743" spans="1:23" ht="13" x14ac:dyDescent="0.1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</row>
    <row r="744" spans="1:23" ht="13" x14ac:dyDescent="0.1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</row>
    <row r="745" spans="1:23" ht="13" x14ac:dyDescent="0.1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</row>
    <row r="746" spans="1:23" ht="13" x14ac:dyDescent="0.1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</row>
    <row r="747" spans="1:23" ht="13" x14ac:dyDescent="0.1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</row>
    <row r="748" spans="1:23" ht="13" x14ac:dyDescent="0.1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</row>
    <row r="749" spans="1:23" ht="13" x14ac:dyDescent="0.1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</row>
    <row r="750" spans="1:23" ht="13" x14ac:dyDescent="0.1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</row>
    <row r="751" spans="1:23" ht="13" x14ac:dyDescent="0.1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</row>
    <row r="752" spans="1:23" ht="13" x14ac:dyDescent="0.1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</row>
    <row r="753" spans="1:23" ht="13" x14ac:dyDescent="0.1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</row>
    <row r="754" spans="1:23" ht="13" x14ac:dyDescent="0.1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</row>
    <row r="755" spans="1:23" ht="13" x14ac:dyDescent="0.1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</row>
    <row r="756" spans="1:23" ht="13" x14ac:dyDescent="0.1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</row>
    <row r="757" spans="1:23" ht="13" x14ac:dyDescent="0.1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</row>
    <row r="758" spans="1:23" ht="13" x14ac:dyDescent="0.1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</row>
    <row r="759" spans="1:23" ht="13" x14ac:dyDescent="0.1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</row>
    <row r="760" spans="1:23" ht="13" x14ac:dyDescent="0.1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</row>
    <row r="761" spans="1:23" ht="13" x14ac:dyDescent="0.1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</row>
    <row r="762" spans="1:23" ht="13" x14ac:dyDescent="0.1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</row>
    <row r="763" spans="1:23" ht="13" x14ac:dyDescent="0.1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</row>
    <row r="764" spans="1:23" ht="13" x14ac:dyDescent="0.1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</row>
    <row r="765" spans="1:23" ht="13" x14ac:dyDescent="0.1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</row>
    <row r="766" spans="1:23" ht="13" x14ac:dyDescent="0.1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</row>
    <row r="767" spans="1:23" ht="13" x14ac:dyDescent="0.1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</row>
    <row r="768" spans="1:23" ht="13" x14ac:dyDescent="0.1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</row>
    <row r="769" spans="1:23" ht="13" x14ac:dyDescent="0.1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</row>
    <row r="770" spans="1:23" ht="13" x14ac:dyDescent="0.1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</row>
    <row r="771" spans="1:23" ht="13" x14ac:dyDescent="0.1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</row>
    <row r="772" spans="1:23" ht="13" x14ac:dyDescent="0.1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</row>
    <row r="773" spans="1:23" ht="13" x14ac:dyDescent="0.1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</row>
    <row r="774" spans="1:23" ht="13" x14ac:dyDescent="0.1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</row>
    <row r="775" spans="1:23" ht="13" x14ac:dyDescent="0.1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</row>
    <row r="776" spans="1:23" ht="13" x14ac:dyDescent="0.1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</row>
    <row r="777" spans="1:23" ht="13" x14ac:dyDescent="0.1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</row>
    <row r="778" spans="1:23" ht="13" x14ac:dyDescent="0.1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</row>
    <row r="779" spans="1:23" ht="13" x14ac:dyDescent="0.1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</row>
    <row r="780" spans="1:23" ht="13" x14ac:dyDescent="0.1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</row>
    <row r="781" spans="1:23" ht="13" x14ac:dyDescent="0.1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</row>
    <row r="782" spans="1:23" ht="13" x14ac:dyDescent="0.1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</row>
    <row r="783" spans="1:23" ht="13" x14ac:dyDescent="0.1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</row>
    <row r="784" spans="1:23" ht="13" x14ac:dyDescent="0.1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</row>
    <row r="785" spans="1:23" ht="13" x14ac:dyDescent="0.1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</row>
    <row r="786" spans="1:23" ht="13" x14ac:dyDescent="0.1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</row>
    <row r="787" spans="1:23" ht="13" x14ac:dyDescent="0.1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</row>
    <row r="788" spans="1:23" ht="13" x14ac:dyDescent="0.1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</row>
    <row r="789" spans="1:23" ht="13" x14ac:dyDescent="0.1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</row>
    <row r="790" spans="1:23" ht="13" x14ac:dyDescent="0.1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</row>
    <row r="791" spans="1:23" ht="13" x14ac:dyDescent="0.1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</row>
    <row r="792" spans="1:23" ht="13" x14ac:dyDescent="0.1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</row>
    <row r="793" spans="1:23" ht="13" x14ac:dyDescent="0.1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</row>
    <row r="794" spans="1:23" ht="13" x14ac:dyDescent="0.1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</row>
    <row r="795" spans="1:23" ht="13" x14ac:dyDescent="0.1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</row>
    <row r="796" spans="1:23" ht="13" x14ac:dyDescent="0.1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</row>
    <row r="797" spans="1:23" ht="13" x14ac:dyDescent="0.1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</row>
    <row r="798" spans="1:23" ht="13" x14ac:dyDescent="0.1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</row>
    <row r="799" spans="1:23" ht="13" x14ac:dyDescent="0.1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</row>
    <row r="800" spans="1:23" ht="13" x14ac:dyDescent="0.1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</row>
    <row r="801" spans="1:23" ht="13" x14ac:dyDescent="0.1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</row>
    <row r="802" spans="1:23" ht="13" x14ac:dyDescent="0.1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</row>
    <row r="803" spans="1:23" ht="13" x14ac:dyDescent="0.1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</row>
    <row r="804" spans="1:23" ht="13" x14ac:dyDescent="0.1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</row>
    <row r="805" spans="1:23" ht="13" x14ac:dyDescent="0.1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</row>
    <row r="806" spans="1:23" ht="13" x14ac:dyDescent="0.1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</row>
    <row r="807" spans="1:23" ht="13" x14ac:dyDescent="0.1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</row>
    <row r="808" spans="1:23" ht="13" x14ac:dyDescent="0.1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</row>
    <row r="809" spans="1:23" ht="13" x14ac:dyDescent="0.1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</row>
    <row r="810" spans="1:23" ht="13" x14ac:dyDescent="0.1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</row>
    <row r="811" spans="1:23" ht="13" x14ac:dyDescent="0.1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</row>
    <row r="812" spans="1:23" ht="13" x14ac:dyDescent="0.1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</row>
    <row r="813" spans="1:23" ht="13" x14ac:dyDescent="0.1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</row>
    <row r="814" spans="1:23" ht="13" x14ac:dyDescent="0.1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</row>
    <row r="815" spans="1:23" ht="13" x14ac:dyDescent="0.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</row>
    <row r="816" spans="1:23" ht="13" x14ac:dyDescent="0.1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</row>
    <row r="817" spans="1:23" ht="13" x14ac:dyDescent="0.1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</row>
    <row r="818" spans="1:23" ht="13" x14ac:dyDescent="0.1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</row>
    <row r="819" spans="1:23" ht="13" x14ac:dyDescent="0.1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</row>
    <row r="820" spans="1:23" ht="13" x14ac:dyDescent="0.1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</row>
    <row r="821" spans="1:23" ht="13" x14ac:dyDescent="0.1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</row>
    <row r="822" spans="1:23" ht="13" x14ac:dyDescent="0.1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</row>
    <row r="823" spans="1:23" ht="13" x14ac:dyDescent="0.1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</row>
    <row r="824" spans="1:23" ht="13" x14ac:dyDescent="0.1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</row>
    <row r="825" spans="1:23" ht="13" x14ac:dyDescent="0.1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</row>
    <row r="826" spans="1:23" ht="13" x14ac:dyDescent="0.1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</row>
    <row r="827" spans="1:23" ht="13" x14ac:dyDescent="0.1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</row>
    <row r="828" spans="1:23" ht="13" x14ac:dyDescent="0.1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</row>
    <row r="829" spans="1:23" ht="13" x14ac:dyDescent="0.1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</row>
    <row r="830" spans="1:23" ht="13" x14ac:dyDescent="0.1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</row>
    <row r="831" spans="1:23" ht="13" x14ac:dyDescent="0.1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</row>
    <row r="832" spans="1:23" ht="13" x14ac:dyDescent="0.1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</row>
    <row r="833" spans="1:23" ht="13" x14ac:dyDescent="0.1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</row>
    <row r="834" spans="1:23" ht="13" x14ac:dyDescent="0.1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</row>
    <row r="835" spans="1:23" ht="13" x14ac:dyDescent="0.1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</row>
    <row r="836" spans="1:23" ht="13" x14ac:dyDescent="0.1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</row>
    <row r="837" spans="1:23" ht="13" x14ac:dyDescent="0.1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</row>
    <row r="838" spans="1:23" ht="13" x14ac:dyDescent="0.1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</row>
    <row r="839" spans="1:23" ht="13" x14ac:dyDescent="0.1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</row>
    <row r="840" spans="1:23" ht="13" x14ac:dyDescent="0.1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</row>
    <row r="841" spans="1:23" ht="13" x14ac:dyDescent="0.1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</row>
    <row r="842" spans="1:23" ht="13" x14ac:dyDescent="0.1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</row>
    <row r="843" spans="1:23" ht="13" x14ac:dyDescent="0.1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</row>
    <row r="844" spans="1:23" ht="13" x14ac:dyDescent="0.1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</row>
    <row r="845" spans="1:23" ht="13" x14ac:dyDescent="0.1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</row>
    <row r="846" spans="1:23" ht="13" x14ac:dyDescent="0.1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</row>
    <row r="847" spans="1:23" ht="13" x14ac:dyDescent="0.1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</row>
    <row r="848" spans="1:23" ht="13" x14ac:dyDescent="0.1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</row>
    <row r="849" spans="1:23" ht="13" x14ac:dyDescent="0.1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</row>
    <row r="850" spans="1:23" ht="13" x14ac:dyDescent="0.1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</row>
    <row r="851" spans="1:23" ht="13" x14ac:dyDescent="0.1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</row>
    <row r="852" spans="1:23" ht="13" x14ac:dyDescent="0.1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</row>
    <row r="853" spans="1:23" ht="13" x14ac:dyDescent="0.1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</row>
    <row r="854" spans="1:23" ht="13" x14ac:dyDescent="0.1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</row>
    <row r="855" spans="1:23" ht="13" x14ac:dyDescent="0.1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</row>
    <row r="856" spans="1:23" ht="13" x14ac:dyDescent="0.1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</row>
    <row r="857" spans="1:23" ht="13" x14ac:dyDescent="0.1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</row>
    <row r="858" spans="1:23" ht="13" x14ac:dyDescent="0.1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</row>
    <row r="859" spans="1:23" ht="13" x14ac:dyDescent="0.1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</row>
    <row r="860" spans="1:23" ht="13" x14ac:dyDescent="0.1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</row>
    <row r="861" spans="1:23" ht="13" x14ac:dyDescent="0.1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</row>
    <row r="862" spans="1:23" ht="13" x14ac:dyDescent="0.1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</row>
    <row r="863" spans="1:23" ht="13" x14ac:dyDescent="0.1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</row>
    <row r="864" spans="1:23" ht="13" x14ac:dyDescent="0.1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</row>
    <row r="865" spans="1:23" ht="13" x14ac:dyDescent="0.1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</row>
    <row r="866" spans="1:23" ht="13" x14ac:dyDescent="0.1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</row>
    <row r="867" spans="1:23" ht="13" x14ac:dyDescent="0.1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</row>
    <row r="868" spans="1:23" ht="13" x14ac:dyDescent="0.1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</row>
    <row r="869" spans="1:23" ht="13" x14ac:dyDescent="0.1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</row>
    <row r="870" spans="1:23" ht="13" x14ac:dyDescent="0.1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</row>
    <row r="871" spans="1:23" ht="13" x14ac:dyDescent="0.1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</row>
    <row r="872" spans="1:23" ht="13" x14ac:dyDescent="0.1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</row>
    <row r="873" spans="1:23" ht="13" x14ac:dyDescent="0.1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</row>
    <row r="874" spans="1:23" ht="13" x14ac:dyDescent="0.1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</row>
    <row r="875" spans="1:23" ht="13" x14ac:dyDescent="0.1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</row>
    <row r="876" spans="1:23" ht="13" x14ac:dyDescent="0.1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</row>
    <row r="877" spans="1:23" ht="13" x14ac:dyDescent="0.1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</row>
    <row r="878" spans="1:23" ht="13" x14ac:dyDescent="0.1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</row>
    <row r="879" spans="1:23" ht="13" x14ac:dyDescent="0.1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</row>
    <row r="880" spans="1:23" ht="13" x14ac:dyDescent="0.1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</row>
    <row r="881" spans="1:23" ht="13" x14ac:dyDescent="0.1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</row>
    <row r="882" spans="1:23" ht="13" x14ac:dyDescent="0.1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</row>
    <row r="883" spans="1:23" ht="13" x14ac:dyDescent="0.1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</row>
    <row r="884" spans="1:23" ht="13" x14ac:dyDescent="0.1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</row>
    <row r="885" spans="1:23" ht="13" x14ac:dyDescent="0.1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</row>
    <row r="886" spans="1:23" ht="13" x14ac:dyDescent="0.1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</row>
    <row r="887" spans="1:23" ht="13" x14ac:dyDescent="0.1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</row>
    <row r="888" spans="1:23" ht="13" x14ac:dyDescent="0.1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</row>
    <row r="889" spans="1:23" ht="13" x14ac:dyDescent="0.1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</row>
    <row r="890" spans="1:23" ht="13" x14ac:dyDescent="0.1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</row>
    <row r="891" spans="1:23" ht="13" x14ac:dyDescent="0.1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</row>
    <row r="892" spans="1:23" ht="13" x14ac:dyDescent="0.1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</row>
    <row r="893" spans="1:23" ht="13" x14ac:dyDescent="0.1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</row>
    <row r="894" spans="1:23" ht="13" x14ac:dyDescent="0.1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</row>
    <row r="895" spans="1:23" ht="13" x14ac:dyDescent="0.1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</row>
    <row r="896" spans="1:23" ht="13" x14ac:dyDescent="0.1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</row>
    <row r="897" spans="1:23" ht="13" x14ac:dyDescent="0.1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</row>
    <row r="898" spans="1:23" ht="13" x14ac:dyDescent="0.1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</row>
    <row r="899" spans="1:23" ht="13" x14ac:dyDescent="0.1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</row>
    <row r="900" spans="1:23" ht="13" x14ac:dyDescent="0.1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</row>
    <row r="901" spans="1:23" ht="13" x14ac:dyDescent="0.1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</row>
    <row r="902" spans="1:23" ht="13" x14ac:dyDescent="0.1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</row>
    <row r="903" spans="1:23" ht="13" x14ac:dyDescent="0.1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</row>
    <row r="904" spans="1:23" ht="13" x14ac:dyDescent="0.1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</row>
    <row r="905" spans="1:23" ht="13" x14ac:dyDescent="0.1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</row>
    <row r="906" spans="1:23" ht="13" x14ac:dyDescent="0.1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</row>
    <row r="907" spans="1:23" ht="13" x14ac:dyDescent="0.1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</row>
    <row r="908" spans="1:23" ht="13" x14ac:dyDescent="0.1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</row>
    <row r="909" spans="1:23" ht="13" x14ac:dyDescent="0.1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</row>
    <row r="910" spans="1:23" ht="13" x14ac:dyDescent="0.1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</row>
    <row r="911" spans="1:23" ht="13" x14ac:dyDescent="0.1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</row>
    <row r="912" spans="1:23" ht="13" x14ac:dyDescent="0.1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</row>
    <row r="913" spans="1:23" ht="13" x14ac:dyDescent="0.1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</row>
    <row r="914" spans="1:23" ht="13" x14ac:dyDescent="0.1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</row>
    <row r="915" spans="1:23" ht="13" x14ac:dyDescent="0.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</row>
    <row r="916" spans="1:23" ht="13" x14ac:dyDescent="0.1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</row>
    <row r="917" spans="1:23" ht="13" x14ac:dyDescent="0.1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</row>
    <row r="918" spans="1:23" ht="13" x14ac:dyDescent="0.1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</row>
    <row r="919" spans="1:23" ht="13" x14ac:dyDescent="0.1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</row>
    <row r="920" spans="1:23" ht="13" x14ac:dyDescent="0.1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</row>
    <row r="921" spans="1:23" ht="13" x14ac:dyDescent="0.1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</row>
    <row r="922" spans="1:23" ht="13" x14ac:dyDescent="0.1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</row>
    <row r="923" spans="1:23" ht="13" x14ac:dyDescent="0.1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</row>
    <row r="924" spans="1:23" ht="13" x14ac:dyDescent="0.1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</row>
    <row r="925" spans="1:23" ht="13" x14ac:dyDescent="0.1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</row>
    <row r="926" spans="1:23" ht="13" x14ac:dyDescent="0.1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</row>
    <row r="927" spans="1:23" ht="13" x14ac:dyDescent="0.1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</row>
    <row r="928" spans="1:23" ht="13" x14ac:dyDescent="0.1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</row>
  </sheetData>
  <mergeCells count="12">
    <mergeCell ref="P6:T7"/>
    <mergeCell ref="E1:K1"/>
    <mergeCell ref="B2:D8"/>
    <mergeCell ref="E2:K2"/>
    <mergeCell ref="E3:K3"/>
    <mergeCell ref="E4:K4"/>
    <mergeCell ref="E5:K5"/>
    <mergeCell ref="E6:K6"/>
    <mergeCell ref="E7:K7"/>
    <mergeCell ref="E8:K8"/>
    <mergeCell ref="N4:T5"/>
    <mergeCell ref="P8:T9"/>
  </mergeCells>
  <phoneticPr fontId="11" type="noConversion"/>
  <dataValidations count="4">
    <dataValidation type="list" allowBlank="1" showErrorMessage="1" sqref="T11:T40" xr:uid="{00000000-0002-0000-0000-000000000000}">
      <formula1>"35-39,40-44,45-48"</formula1>
    </dataValidation>
    <dataValidation type="list" allowBlank="1" showErrorMessage="1" sqref="O11:O40" xr:uid="{00000000-0002-0000-0000-000001000000}">
      <formula1>"ΚΑΝΟΝΙΚΟ,GLUTEN FREE,VEGAN"</formula1>
    </dataValidation>
    <dataValidation type="list" allowBlank="1" showErrorMessage="1" sqref="N11:N40" xr:uid="{00000000-0002-0000-0000-000006000000}">
      <formula1>"XS,S,M,L,XL,XXL,XXXL"</formula1>
    </dataValidation>
    <dataValidation type="list" allowBlank="1" showInputMessage="1" showErrorMessage="1" sqref="B11:B40" xr:uid="{8FDD1246-680D-0A4C-9646-F3B175B62BB2}">
      <formula1>"21K,10K,6K,1K"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ΦΟΡΜΑ ΟΜΑΔΙΚΩΝ ΕΓΓΡΑΦΩΝ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sot ag</cp:lastModifiedBy>
  <dcterms:modified xsi:type="dcterms:W3CDTF">2025-05-15T12:34:12Z</dcterms:modified>
</cp:coreProperties>
</file>